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5"/>
  </bookViews>
  <sheets>
    <sheet name="31" sheetId="4" r:id="rId1"/>
    <sheet name="34" sheetId="5" r:id="rId2"/>
    <sheet name="37" sheetId="6" r:id="rId3"/>
    <sheet name="43" sheetId="10" r:id="rId4"/>
    <sheet name="46" sheetId="11" r:id="rId5"/>
    <sheet name="49" sheetId="12" r:id="rId6"/>
    <sheet name="52" sheetId="8" r:id="rId7"/>
  </sheets>
  <calcPr calcId="125725"/>
</workbook>
</file>

<file path=xl/calcChain.xml><?xml version="1.0" encoding="utf-8"?>
<calcChain xmlns="http://schemas.openxmlformats.org/spreadsheetml/2006/main">
  <c r="AV34" i="12"/>
  <c r="AF34"/>
  <c r="AA20"/>
  <c r="AA19"/>
  <c r="M19"/>
  <c r="AI19" s="1"/>
  <c r="L19"/>
  <c r="AH39" s="1"/>
  <c r="K19"/>
  <c r="AG19" s="1"/>
  <c r="J19"/>
  <c r="AF39" s="1"/>
  <c r="AA18"/>
  <c r="BA17"/>
  <c r="AA17"/>
  <c r="M17"/>
  <c r="AI17" s="1"/>
  <c r="L17"/>
  <c r="AH43" s="1"/>
  <c r="K17"/>
  <c r="AG17" s="1"/>
  <c r="J17"/>
  <c r="AF43" s="1"/>
  <c r="AA16"/>
  <c r="BA15"/>
  <c r="AA15"/>
  <c r="M15"/>
  <c r="BB19" s="1"/>
  <c r="L15"/>
  <c r="AH41" s="1"/>
  <c r="K15"/>
  <c r="AZ19" s="1"/>
  <c r="J15"/>
  <c r="AF41" s="1"/>
  <c r="BO10"/>
  <c r="BF10"/>
  <c r="AY10"/>
  <c r="AM10"/>
  <c r="AF10"/>
  <c r="W10"/>
  <c r="M10"/>
  <c r="J10"/>
  <c r="AW6"/>
  <c r="AD6"/>
  <c r="I6"/>
  <c r="BC2"/>
  <c r="AJ2"/>
  <c r="M2"/>
  <c r="AF15" l="1"/>
  <c r="AY15"/>
  <c r="AF17"/>
  <c r="AY17"/>
  <c r="AH15"/>
  <c r="AH17"/>
  <c r="AF19"/>
  <c r="AH19"/>
  <c r="AY19"/>
  <c r="BA19"/>
  <c r="AG39"/>
  <c r="AI39"/>
  <c r="AG41"/>
  <c r="AI41"/>
  <c r="AG43"/>
  <c r="AI43"/>
  <c r="AG15"/>
  <c r="AI15"/>
  <c r="AZ15"/>
  <c r="BB15"/>
  <c r="AZ17"/>
  <c r="BB17"/>
  <c r="AV34" i="11" l="1"/>
  <c r="AF34"/>
  <c r="AA20"/>
  <c r="AA19"/>
  <c r="M19"/>
  <c r="AI19" s="1"/>
  <c r="L19"/>
  <c r="AH39" s="1"/>
  <c r="K19"/>
  <c r="AG19" s="1"/>
  <c r="J19"/>
  <c r="AF39" s="1"/>
  <c r="AA18"/>
  <c r="BA17"/>
  <c r="AA17"/>
  <c r="M17"/>
  <c r="AI17" s="1"/>
  <c r="L17"/>
  <c r="AH43" s="1"/>
  <c r="K17"/>
  <c r="AG17" s="1"/>
  <c r="J17"/>
  <c r="AF43" s="1"/>
  <c r="AA16"/>
  <c r="BA15"/>
  <c r="AA15"/>
  <c r="M15"/>
  <c r="BB19" s="1"/>
  <c r="L15"/>
  <c r="AH41" s="1"/>
  <c r="K15"/>
  <c r="AZ19" s="1"/>
  <c r="J15"/>
  <c r="AF41" s="1"/>
  <c r="BO10"/>
  <c r="BF10"/>
  <c r="AY10"/>
  <c r="AM10"/>
  <c r="AF10"/>
  <c r="W10"/>
  <c r="M10"/>
  <c r="J10"/>
  <c r="AW6"/>
  <c r="AD6"/>
  <c r="I6"/>
  <c r="BC2"/>
  <c r="AJ2"/>
  <c r="M2"/>
  <c r="AV34" i="10"/>
  <c r="AF34"/>
  <c r="AA20"/>
  <c r="AA19"/>
  <c r="M19"/>
  <c r="AI19" s="1"/>
  <c r="L19"/>
  <c r="AH39" s="1"/>
  <c r="K19"/>
  <c r="AG19" s="1"/>
  <c r="J19"/>
  <c r="AF39" s="1"/>
  <c r="AA18"/>
  <c r="BA17"/>
  <c r="AA17"/>
  <c r="M17"/>
  <c r="AI17" s="1"/>
  <c r="L17"/>
  <c r="AH43" s="1"/>
  <c r="K17"/>
  <c r="AG17" s="1"/>
  <c r="J17"/>
  <c r="AF43" s="1"/>
  <c r="AA16"/>
  <c r="BA15"/>
  <c r="AA15"/>
  <c r="M15"/>
  <c r="BB19" s="1"/>
  <c r="L15"/>
  <c r="AH41" s="1"/>
  <c r="K15"/>
  <c r="AZ19" s="1"/>
  <c r="J15"/>
  <c r="AF41" s="1"/>
  <c r="BO10"/>
  <c r="BF10"/>
  <c r="AY10"/>
  <c r="AM10"/>
  <c r="AF10"/>
  <c r="W10"/>
  <c r="M10"/>
  <c r="J10"/>
  <c r="AW6"/>
  <c r="AD6"/>
  <c r="I6"/>
  <c r="BC2"/>
  <c r="AJ2"/>
  <c r="M2"/>
  <c r="AV34" i="8"/>
  <c r="AF34"/>
  <c r="AA20"/>
  <c r="AA19"/>
  <c r="M19"/>
  <c r="AI19" s="1"/>
  <c r="L19"/>
  <c r="AH39" s="1"/>
  <c r="K19"/>
  <c r="AG19" s="1"/>
  <c r="J19"/>
  <c r="AF39" s="1"/>
  <c r="AA18"/>
  <c r="BB17"/>
  <c r="AZ17"/>
  <c r="AA17"/>
  <c r="M17"/>
  <c r="AI43" s="1"/>
  <c r="L17"/>
  <c r="AH43" s="1"/>
  <c r="K17"/>
  <c r="AG43" s="1"/>
  <c r="J17"/>
  <c r="AF43" s="1"/>
  <c r="AA16"/>
  <c r="BB15"/>
  <c r="AZ15"/>
  <c r="AA15"/>
  <c r="M15"/>
  <c r="BB19" s="1"/>
  <c r="L15"/>
  <c r="AH41" s="1"/>
  <c r="K15"/>
  <c r="AZ19" s="1"/>
  <c r="J15"/>
  <c r="AF41" s="1"/>
  <c r="BO10"/>
  <c r="BF10"/>
  <c r="AY10"/>
  <c r="AM10"/>
  <c r="AF10"/>
  <c r="W10"/>
  <c r="M10"/>
  <c r="J10"/>
  <c r="AW6"/>
  <c r="AD6"/>
  <c r="I6"/>
  <c r="BC2"/>
  <c r="AJ2"/>
  <c r="M2"/>
  <c r="AV34" i="6"/>
  <c r="AF34"/>
  <c r="AA20"/>
  <c r="AA19"/>
  <c r="M19"/>
  <c r="AI19" s="1"/>
  <c r="L19"/>
  <c r="AH39" s="1"/>
  <c r="K19"/>
  <c r="AG19" s="1"/>
  <c r="J19"/>
  <c r="AF39" s="1"/>
  <c r="AA18"/>
  <c r="BA17"/>
  <c r="AA17"/>
  <c r="M17"/>
  <c r="AI43" s="1"/>
  <c r="L17"/>
  <c r="AH43" s="1"/>
  <c r="K17"/>
  <c r="AG43" s="1"/>
  <c r="J17"/>
  <c r="AF43" s="1"/>
  <c r="AA16"/>
  <c r="AA15"/>
  <c r="M15"/>
  <c r="BB19" s="1"/>
  <c r="L15"/>
  <c r="AH41" s="1"/>
  <c r="K15"/>
  <c r="AZ19" s="1"/>
  <c r="J15"/>
  <c r="AF41" s="1"/>
  <c r="BO10"/>
  <c r="BF10"/>
  <c r="AY10"/>
  <c r="AM10"/>
  <c r="AF10"/>
  <c r="W10"/>
  <c r="M10"/>
  <c r="J10"/>
  <c r="AW6"/>
  <c r="AD6"/>
  <c r="I6"/>
  <c r="BC2"/>
  <c r="AJ2"/>
  <c r="M2"/>
  <c r="AV34" i="5"/>
  <c r="AF34"/>
  <c r="AA20"/>
  <c r="AA19"/>
  <c r="M19"/>
  <c r="AI19" s="1"/>
  <c r="L19"/>
  <c r="AH39" s="1"/>
  <c r="K19"/>
  <c r="AG19" s="1"/>
  <c r="J19"/>
  <c r="AF39" s="1"/>
  <c r="AA18"/>
  <c r="BB17"/>
  <c r="AZ17"/>
  <c r="AA17"/>
  <c r="M17"/>
  <c r="AI17" s="1"/>
  <c r="L17"/>
  <c r="AH43" s="1"/>
  <c r="K17"/>
  <c r="AG17" s="1"/>
  <c r="J17"/>
  <c r="AF43" s="1"/>
  <c r="AA16"/>
  <c r="BA15"/>
  <c r="AA15"/>
  <c r="M15"/>
  <c r="BB19" s="1"/>
  <c r="L15"/>
  <c r="AH41" s="1"/>
  <c r="K15"/>
  <c r="AZ19" s="1"/>
  <c r="J15"/>
  <c r="AF41" s="1"/>
  <c r="BO10"/>
  <c r="BF10"/>
  <c r="AY10"/>
  <c r="AM10"/>
  <c r="AF10"/>
  <c r="W10"/>
  <c r="M10"/>
  <c r="J10"/>
  <c r="AW6"/>
  <c r="AD6"/>
  <c r="I6"/>
  <c r="BC2"/>
  <c r="AJ2"/>
  <c r="M2"/>
  <c r="AA18" i="4"/>
  <c r="AA17"/>
  <c r="M17"/>
  <c r="BB17" s="1"/>
  <c r="L17"/>
  <c r="BA17" s="1"/>
  <c r="K17"/>
  <c r="AZ17" s="1"/>
  <c r="J17"/>
  <c r="AY17" s="1"/>
  <c r="AA16"/>
  <c r="BB15"/>
  <c r="AZ15"/>
  <c r="AA15"/>
  <c r="M15"/>
  <c r="BB19" s="1"/>
  <c r="L15"/>
  <c r="BA19" s="1"/>
  <c r="K15"/>
  <c r="AZ19" s="1"/>
  <c r="J15"/>
  <c r="AY19" s="1"/>
  <c r="BO10"/>
  <c r="BF10"/>
  <c r="AY10"/>
  <c r="AM10"/>
  <c r="AF10"/>
  <c r="W10"/>
  <c r="M10"/>
  <c r="J10"/>
  <c r="AW6"/>
  <c r="AD6"/>
  <c r="I6"/>
  <c r="BC2"/>
  <c r="AJ2"/>
  <c r="M2"/>
  <c r="AY15" i="11" l="1"/>
  <c r="AY17"/>
  <c r="AF15"/>
  <c r="AF17"/>
  <c r="AF19"/>
  <c r="AH15"/>
  <c r="AH17"/>
  <c r="AH19"/>
  <c r="AY19"/>
  <c r="BA19"/>
  <c r="AG39"/>
  <c r="AI39"/>
  <c r="AG41"/>
  <c r="AI41"/>
  <c r="AG43"/>
  <c r="AI43"/>
  <c r="AG15"/>
  <c r="AI15"/>
  <c r="AZ15"/>
  <c r="BB15"/>
  <c r="AZ17"/>
  <c r="BB17"/>
  <c r="AY15" i="10"/>
  <c r="AH17"/>
  <c r="AF15"/>
  <c r="AH15"/>
  <c r="AY17"/>
  <c r="AF17"/>
  <c r="AF19"/>
  <c r="AH19"/>
  <c r="AY19"/>
  <c r="BA19"/>
  <c r="AG39"/>
  <c r="AI39"/>
  <c r="AG41"/>
  <c r="AI41"/>
  <c r="AG43"/>
  <c r="AI43"/>
  <c r="AG15"/>
  <c r="AI15"/>
  <c r="AZ15"/>
  <c r="BB15"/>
  <c r="AZ17"/>
  <c r="BB17"/>
  <c r="AI15" i="8"/>
  <c r="AI17"/>
  <c r="AG15"/>
  <c r="AG17"/>
  <c r="AF15"/>
  <c r="AH15"/>
  <c r="AY15"/>
  <c r="BA15"/>
  <c r="AF17"/>
  <c r="AH17"/>
  <c r="AY17"/>
  <c r="BA17"/>
  <c r="AF19"/>
  <c r="AH19"/>
  <c r="AY19"/>
  <c r="BA19"/>
  <c r="AG39"/>
  <c r="AI39"/>
  <c r="AG41"/>
  <c r="AI41"/>
  <c r="AZ15" i="6"/>
  <c r="AZ17"/>
  <c r="BB17"/>
  <c r="BB15"/>
  <c r="AI15"/>
  <c r="AI17"/>
  <c r="AG15"/>
  <c r="AG17"/>
  <c r="AF15"/>
  <c r="AH15"/>
  <c r="AY15"/>
  <c r="BA15"/>
  <c r="AF17"/>
  <c r="AH17"/>
  <c r="AY17"/>
  <c r="AF19"/>
  <c r="AH19"/>
  <c r="AY19"/>
  <c r="BA19"/>
  <c r="AG39"/>
  <c r="AI39"/>
  <c r="AG41"/>
  <c r="AI41"/>
  <c r="AY15" i="5"/>
  <c r="BA17"/>
  <c r="AF17"/>
  <c r="AF15"/>
  <c r="AH15"/>
  <c r="AY17"/>
  <c r="AH17"/>
  <c r="AF19"/>
  <c r="AH19"/>
  <c r="AY19"/>
  <c r="BA19"/>
  <c r="AG39"/>
  <c r="AI39"/>
  <c r="AG41"/>
  <c r="AI41"/>
  <c r="AG43"/>
  <c r="AI43"/>
  <c r="AG15"/>
  <c r="AI15"/>
  <c r="AZ15"/>
  <c r="BB15"/>
  <c r="AI15" i="4"/>
  <c r="AG15"/>
  <c r="AF15"/>
  <c r="AH15"/>
  <c r="AY15"/>
  <c r="BA15"/>
  <c r="AF17"/>
  <c r="AH17"/>
  <c r="AG17"/>
  <c r="AI17"/>
</calcChain>
</file>

<file path=xl/sharedStrings.xml><?xml version="1.0" encoding="utf-8"?>
<sst xmlns="http://schemas.openxmlformats.org/spreadsheetml/2006/main" count="758" uniqueCount="88">
  <si>
    <t>ФЕДЕРАЦИЯ    СПОРТИВНОЙ    БОРЬБЫ    РОССИИ</t>
  </si>
  <si>
    <t>ФЕДЕРАЦИЯ  СПОРТИВНОЙ  БОРЬБЫ  РОССИИ</t>
  </si>
  <si>
    <t xml:space="preserve">              ФЕДЕРАЦИЯ ВОЛЬНОЙ БОРЬБЫ ЛИПЕЦКОЙ ОБЛАСТИ</t>
  </si>
  <si>
    <t>ПРОТОКОЛ   ВЗВЕШИВАНИЯ</t>
  </si>
  <si>
    <t>ПРОТОКОЛ</t>
  </si>
  <si>
    <t>СУДЕЙСКИЙ  ПРОТОКОЛ</t>
  </si>
  <si>
    <t>Начало взвешивания____час.____мин.</t>
  </si>
  <si>
    <t>Конец взвешивания  ____час.____мин.</t>
  </si>
  <si>
    <t>Круг  1</t>
  </si>
  <si>
    <t xml:space="preserve">Ковер  </t>
  </si>
  <si>
    <t>A</t>
  </si>
  <si>
    <t xml:space="preserve">Круг 3 </t>
  </si>
  <si>
    <t>№пп.</t>
  </si>
  <si>
    <t>№ по жребию</t>
  </si>
  <si>
    <t>Проц. №</t>
  </si>
  <si>
    <t>Ф.И.О.</t>
  </si>
  <si>
    <t>Год рождения</t>
  </si>
  <si>
    <t>Спорт. разряд</t>
  </si>
  <si>
    <t>Страна, город, организация</t>
  </si>
  <si>
    <t>Вес участника</t>
  </si>
  <si>
    <t>№жреб.</t>
  </si>
  <si>
    <t>Ф. И. О.</t>
  </si>
  <si>
    <t>Город, организация</t>
  </si>
  <si>
    <t>Результаты  встреч  по  кругам</t>
  </si>
  <si>
    <t>Круг выбыт.</t>
  </si>
  <si>
    <t>Очки</t>
  </si>
  <si>
    <t>Место</t>
  </si>
  <si>
    <t>№ пары</t>
  </si>
  <si>
    <t>Год рожд.</t>
  </si>
  <si>
    <t>Оценка приемов по периодам</t>
  </si>
  <si>
    <t>Время</t>
  </si>
  <si>
    <t>технич. баллы</t>
  </si>
  <si>
    <t>Результ.</t>
  </si>
  <si>
    <t>Судьи</t>
  </si>
  <si>
    <t>I</t>
  </si>
  <si>
    <t>II</t>
  </si>
  <si>
    <t>III</t>
  </si>
  <si>
    <t>IV</t>
  </si>
  <si>
    <t>V</t>
  </si>
  <si>
    <t>своб.</t>
  </si>
  <si>
    <t>Руководитель ковра:______________</t>
  </si>
  <si>
    <t>Главный секретарь:_______________</t>
  </si>
  <si>
    <t>Врач_____________</t>
  </si>
  <si>
    <t>Секретарь_____________</t>
  </si>
  <si>
    <t>Главный судья:                                                     судья МК,   Логутов Ю.А./Липецк/</t>
  </si>
  <si>
    <t>Время_____часов_____минут</t>
  </si>
  <si>
    <t>Судья____________</t>
  </si>
  <si>
    <t>Главный секретарь:                                            судья РК,   Подосинников А. Ю./Липецк/</t>
  </si>
  <si>
    <t>Мартиросян Лусине</t>
  </si>
  <si>
    <t>Сокол</t>
  </si>
  <si>
    <t>Толчеева Екатерина</t>
  </si>
  <si>
    <t>Борино окдюсш</t>
  </si>
  <si>
    <t>Открытое Первенство Липецкой области по вольной борьбе среди юношей и девушек 1997-99г.р.</t>
  </si>
  <si>
    <t>с. Боринское</t>
  </si>
  <si>
    <r>
      <t>Вес</t>
    </r>
    <r>
      <rPr>
        <b/>
        <sz val="18"/>
        <rFont val="Arial Cyr"/>
        <family val="2"/>
        <charset val="204"/>
      </rPr>
      <t xml:space="preserve"> 31 </t>
    </r>
    <r>
      <rPr>
        <sz val="14"/>
        <rFont val="Arial Cyr"/>
        <family val="2"/>
        <charset val="204"/>
      </rPr>
      <t>кг.</t>
    </r>
  </si>
  <si>
    <t>18.03.2012г.</t>
  </si>
  <si>
    <t>св</t>
  </si>
  <si>
    <t>Круг  2</t>
  </si>
  <si>
    <r>
      <t>Вес</t>
    </r>
    <r>
      <rPr>
        <b/>
        <sz val="18"/>
        <rFont val="Arial Cyr"/>
        <family val="2"/>
        <charset val="204"/>
      </rPr>
      <t xml:space="preserve"> 34 </t>
    </r>
    <r>
      <rPr>
        <sz val="14"/>
        <rFont val="Arial Cyr"/>
        <family val="2"/>
        <charset val="204"/>
      </rPr>
      <t>кг.</t>
    </r>
  </si>
  <si>
    <t>Киреева Софья</t>
  </si>
  <si>
    <t>Свиридова Алина</t>
  </si>
  <si>
    <t>Свиридова Кристина</t>
  </si>
  <si>
    <r>
      <t>Вес</t>
    </r>
    <r>
      <rPr>
        <b/>
        <sz val="18"/>
        <rFont val="Arial Cyr"/>
        <family val="2"/>
        <charset val="204"/>
      </rPr>
      <t xml:space="preserve"> 37 </t>
    </r>
    <r>
      <rPr>
        <sz val="14"/>
        <rFont val="Arial Cyr"/>
        <family val="2"/>
        <charset val="204"/>
      </rPr>
      <t>кг.</t>
    </r>
  </si>
  <si>
    <t>Максимова Анастасия</t>
  </si>
  <si>
    <t>Горина Анастасия</t>
  </si>
  <si>
    <t>Каликино окдюсш</t>
  </si>
  <si>
    <t>Козлова Анастасия</t>
  </si>
  <si>
    <t>Грязи дооц</t>
  </si>
  <si>
    <r>
      <t>Вес</t>
    </r>
    <r>
      <rPr>
        <b/>
        <sz val="18"/>
        <rFont val="Arial Cyr"/>
        <family val="2"/>
        <charset val="204"/>
      </rPr>
      <t xml:space="preserve"> 49 </t>
    </r>
    <r>
      <rPr>
        <sz val="14"/>
        <rFont val="Arial Cyr"/>
        <family val="2"/>
        <charset val="204"/>
      </rPr>
      <t>кг.</t>
    </r>
  </si>
  <si>
    <t>Кузнецова Лидия</t>
  </si>
  <si>
    <t>Грязи окдюсш</t>
  </si>
  <si>
    <t>Галкина Валерия</t>
  </si>
  <si>
    <t>Богатырь</t>
  </si>
  <si>
    <t>Клыкова Альбина</t>
  </si>
  <si>
    <t>Красное</t>
  </si>
  <si>
    <t>Пантелеева Антонина</t>
  </si>
  <si>
    <r>
      <t>Вес</t>
    </r>
    <r>
      <rPr>
        <b/>
        <sz val="18"/>
        <rFont val="Arial Cyr"/>
        <family val="2"/>
        <charset val="204"/>
      </rPr>
      <t xml:space="preserve"> 52 </t>
    </r>
    <r>
      <rPr>
        <sz val="14"/>
        <rFont val="Arial Cyr"/>
        <family val="2"/>
        <charset val="204"/>
      </rPr>
      <t>кг.</t>
    </r>
  </si>
  <si>
    <t>Прилепина Анастасия</t>
  </si>
  <si>
    <t>Ашихмина Кристина</t>
  </si>
  <si>
    <t>Бабкина Людмила</t>
  </si>
  <si>
    <t>Долгоруково</t>
  </si>
  <si>
    <t>Яшина Ангелина</t>
  </si>
  <si>
    <t>Слукина Дарья</t>
  </si>
  <si>
    <r>
      <t>Вес</t>
    </r>
    <r>
      <rPr>
        <b/>
        <sz val="18"/>
        <rFont val="Arial Cyr"/>
        <family val="2"/>
        <charset val="204"/>
      </rPr>
      <t xml:space="preserve"> 43 </t>
    </r>
    <r>
      <rPr>
        <sz val="14"/>
        <rFont val="Arial Cyr"/>
        <family val="2"/>
        <charset val="204"/>
      </rPr>
      <t>кг.</t>
    </r>
  </si>
  <si>
    <t>Котельникова Марина</t>
  </si>
  <si>
    <t>Андреасян Люсине</t>
  </si>
  <si>
    <r>
      <t>Вес</t>
    </r>
    <r>
      <rPr>
        <b/>
        <sz val="18"/>
        <rFont val="Arial Cyr"/>
        <family val="2"/>
        <charset val="204"/>
      </rPr>
      <t xml:space="preserve"> 46 </t>
    </r>
    <r>
      <rPr>
        <sz val="14"/>
        <rFont val="Arial Cyr"/>
        <family val="2"/>
        <charset val="204"/>
      </rPr>
      <t>кг.</t>
    </r>
  </si>
  <si>
    <t>Подлесных Дарья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</si>
</sst>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b/>
      <sz val="16"/>
      <name val="Arial Cyr"/>
      <family val="2"/>
      <charset val="204"/>
    </font>
    <font>
      <b/>
      <sz val="18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0"/>
      <name val="Times New Roman"/>
      <family val="1"/>
    </font>
    <font>
      <sz val="14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9" fillId="0" borderId="0"/>
    <xf numFmtId="0" fontId="19" fillId="0" borderId="0"/>
  </cellStyleXfs>
  <cellXfs count="246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 vertical="top" wrapText="1"/>
    </xf>
    <xf numFmtId="0" fontId="8" fillId="0" borderId="0" xfId="1" applyFont="1" applyAlignment="1">
      <alignment horizontal="right" vertical="top" wrapText="1"/>
    </xf>
    <xf numFmtId="0" fontId="9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14" fontId="2" fillId="0" borderId="0" xfId="1" applyNumberFormat="1" applyFont="1" applyAlignment="1">
      <alignment horizontal="right"/>
    </xf>
    <xf numFmtId="0" fontId="11" fillId="0" borderId="0" xfId="1" applyFont="1"/>
    <xf numFmtId="0" fontId="7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/>
    <xf numFmtId="0" fontId="4" fillId="0" borderId="0" xfId="1" applyFont="1" applyAlignment="1">
      <alignment horizontal="left" vertical="center"/>
    </xf>
    <xf numFmtId="0" fontId="13" fillId="0" borderId="0" xfId="1" applyFont="1"/>
    <xf numFmtId="0" fontId="3" fillId="0" borderId="12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1" fontId="3" fillId="0" borderId="14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1" fontId="3" fillId="0" borderId="3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" fontId="3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center"/>
    </xf>
    <xf numFmtId="0" fontId="3" fillId="0" borderId="0" xfId="1" applyFont="1" applyBorder="1"/>
    <xf numFmtId="0" fontId="4" fillId="0" borderId="0" xfId="1" applyFont="1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/>
    </xf>
    <xf numFmtId="0" fontId="18" fillId="0" borderId="0" xfId="1" applyFont="1"/>
    <xf numFmtId="0" fontId="7" fillId="0" borderId="0" xfId="1" applyFont="1" applyBorder="1" applyAlignment="1">
      <alignment horizontal="center"/>
    </xf>
    <xf numFmtId="0" fontId="7" fillId="0" borderId="0" xfId="1" applyFont="1" applyBorder="1"/>
    <xf numFmtId="0" fontId="4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3" fillId="0" borderId="3" xfId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center"/>
    </xf>
    <xf numFmtId="0" fontId="16" fillId="0" borderId="0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textRotation="90"/>
    </xf>
    <xf numFmtId="0" fontId="10" fillId="0" borderId="5" xfId="1" applyFont="1" applyBorder="1" applyAlignment="1">
      <alignment horizontal="center" textRotation="90"/>
    </xf>
    <xf numFmtId="0" fontId="10" fillId="0" borderId="11" xfId="1" applyFont="1" applyBorder="1" applyAlignment="1">
      <alignment horizontal="center" textRotation="90"/>
    </xf>
    <xf numFmtId="0" fontId="10" fillId="0" borderId="1" xfId="1" applyFont="1" applyBorder="1" applyAlignment="1">
      <alignment horizontal="left" textRotation="90" wrapText="1"/>
    </xf>
    <xf numFmtId="0" fontId="10" fillId="0" borderId="5" xfId="1" applyFont="1" applyBorder="1" applyAlignment="1">
      <alignment horizontal="left" textRotation="90" wrapText="1"/>
    </xf>
    <xf numFmtId="0" fontId="10" fillId="0" borderId="11" xfId="1" applyFont="1" applyBorder="1" applyAlignment="1">
      <alignment horizontal="left" textRotation="90" wrapText="1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textRotation="90" wrapText="1"/>
    </xf>
    <xf numFmtId="0" fontId="10" fillId="0" borderId="5" xfId="1" applyFont="1" applyBorder="1" applyAlignment="1">
      <alignment horizontal="center" vertical="center" textRotation="90" wrapText="1"/>
    </xf>
    <xf numFmtId="0" fontId="10" fillId="0" borderId="11" xfId="1" applyFont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textRotation="90" wrapText="1"/>
    </xf>
    <xf numFmtId="0" fontId="14" fillId="0" borderId="5" xfId="1" applyFont="1" applyBorder="1" applyAlignment="1">
      <alignment horizontal="center" vertical="center" textRotation="90" wrapText="1"/>
    </xf>
    <xf numFmtId="0" fontId="14" fillId="0" borderId="11" xfId="1" applyFont="1" applyBorder="1" applyAlignment="1">
      <alignment horizontal="center" vertical="center" textRotation="90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textRotation="90"/>
    </xf>
    <xf numFmtId="0" fontId="10" fillId="0" borderId="5" xfId="1" applyFont="1" applyBorder="1" applyAlignment="1">
      <alignment horizontal="center" vertical="center" textRotation="90"/>
    </xf>
    <xf numFmtId="0" fontId="10" fillId="0" borderId="11" xfId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textRotation="90" wrapText="1"/>
    </xf>
    <xf numFmtId="0" fontId="10" fillId="0" borderId="4" xfId="1" applyFont="1" applyBorder="1" applyAlignment="1">
      <alignment horizontal="center" vertical="center" textRotation="90" wrapText="1"/>
    </xf>
    <xf numFmtId="0" fontId="10" fillId="0" borderId="8" xfId="1" applyFont="1" applyBorder="1" applyAlignment="1">
      <alignment horizontal="center" vertical="center" textRotation="90" wrapText="1"/>
    </xf>
    <xf numFmtId="0" fontId="10" fillId="0" borderId="9" xfId="1" applyFont="1" applyBorder="1" applyAlignment="1">
      <alignment horizontal="center" vertical="center" textRotation="90" wrapText="1"/>
    </xf>
    <xf numFmtId="0" fontId="10" fillId="0" borderId="6" xfId="1" applyFont="1" applyBorder="1" applyAlignment="1">
      <alignment horizontal="center" vertical="center" textRotation="90" wrapText="1"/>
    </xf>
    <xf numFmtId="0" fontId="10" fillId="0" borderId="10" xfId="1" applyFont="1" applyBorder="1" applyAlignment="1">
      <alignment horizontal="center" vertical="center" textRotation="90" wrapText="1"/>
    </xf>
    <xf numFmtId="0" fontId="15" fillId="0" borderId="2" xfId="1" applyFont="1" applyBorder="1" applyAlignment="1">
      <alignment horizontal="center" vertical="center" textRotation="90" wrapText="1"/>
    </xf>
    <xf numFmtId="0" fontId="15" fillId="0" borderId="3" xfId="1" applyFont="1" applyBorder="1" applyAlignment="1">
      <alignment horizontal="center" vertical="center" textRotation="90" wrapText="1"/>
    </xf>
    <xf numFmtId="0" fontId="15" fillId="0" borderId="8" xfId="1" applyFont="1" applyBorder="1" applyAlignment="1">
      <alignment horizontal="center" vertical="center" textRotation="90" wrapText="1"/>
    </xf>
    <xf numFmtId="0" fontId="15" fillId="0" borderId="0" xfId="1" applyFont="1" applyBorder="1" applyAlignment="1">
      <alignment horizontal="center" vertical="center" textRotation="90" wrapText="1"/>
    </xf>
    <xf numFmtId="0" fontId="15" fillId="0" borderId="6" xfId="1" applyFont="1" applyBorder="1" applyAlignment="1">
      <alignment horizontal="center" vertical="center" textRotation="90" wrapText="1"/>
    </xf>
    <xf numFmtId="0" fontId="15" fillId="0" borderId="7" xfId="1" applyFont="1" applyBorder="1" applyAlignment="1">
      <alignment horizontal="center" vertical="center" textRotation="90" wrapText="1"/>
    </xf>
    <xf numFmtId="0" fontId="15" fillId="0" borderId="1" xfId="1" applyFont="1" applyBorder="1" applyAlignment="1">
      <alignment horizontal="center" vertical="center" textRotation="90"/>
    </xf>
    <xf numFmtId="0" fontId="15" fillId="0" borderId="5" xfId="1" applyFont="1" applyBorder="1" applyAlignment="1">
      <alignment horizontal="center" vertical="center" textRotation="90"/>
    </xf>
    <xf numFmtId="0" fontId="15" fillId="0" borderId="11" xfId="1" applyFont="1" applyBorder="1" applyAlignment="1">
      <alignment horizontal="center" vertical="center" textRotation="90"/>
    </xf>
    <xf numFmtId="0" fontId="10" fillId="0" borderId="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16" fillId="0" borderId="2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/>
    </xf>
    <xf numFmtId="0" fontId="9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4" fillId="0" borderId="15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/>
    </xf>
    <xf numFmtId="0" fontId="10" fillId="0" borderId="23" xfId="1" applyFont="1" applyBorder="1" applyAlignment="1">
      <alignment horizontal="center" vertical="center"/>
    </xf>
    <xf numFmtId="0" fontId="4" fillId="0" borderId="23" xfId="1" applyFont="1" applyBorder="1" applyAlignment="1">
      <alignment horizontal="left" vertical="center"/>
    </xf>
    <xf numFmtId="0" fontId="2" fillId="0" borderId="23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16" fillId="0" borderId="23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16" fillId="0" borderId="3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6" fillId="0" borderId="3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0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27" xfId="1" applyFont="1" applyBorder="1" applyAlignment="1">
      <alignment horizontal="center"/>
    </xf>
    <xf numFmtId="0" fontId="10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center"/>
    </xf>
    <xf numFmtId="0" fontId="3" fillId="0" borderId="28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17" fillId="0" borderId="0" xfId="1" applyFont="1" applyAlignment="1">
      <alignment horizontal="center"/>
    </xf>
    <xf numFmtId="0" fontId="2" fillId="0" borderId="0" xfId="1" applyFont="1" applyBorder="1" applyAlignment="1">
      <alignment horizontal="left" vertical="top"/>
    </xf>
    <xf numFmtId="0" fontId="2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center" vertical="center" textRotation="90" wrapText="1"/>
    </xf>
    <xf numFmtId="0" fontId="10" fillId="0" borderId="0" xfId="1" applyFont="1" applyBorder="1" applyAlignment="1">
      <alignment horizontal="center" vertical="center" textRotation="90"/>
    </xf>
    <xf numFmtId="0" fontId="9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textRotation="90" wrapText="1"/>
    </xf>
    <xf numFmtId="0" fontId="10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9525</xdr:rowOff>
    </xdr:from>
    <xdr:to>
      <xdr:col>28</xdr:col>
      <xdr:colOff>409575</xdr:colOff>
      <xdr:row>4</xdr:row>
      <xdr:rowOff>209550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97100" y="9525"/>
          <a:ext cx="11525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142875</xdr:colOff>
      <xdr:row>1</xdr:row>
      <xdr:rowOff>3175</xdr:rowOff>
    </xdr:from>
    <xdr:to>
      <xdr:col>28</xdr:col>
      <xdr:colOff>66675</xdr:colOff>
      <xdr:row>4</xdr:row>
      <xdr:rowOff>165100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3675"/>
          <a:ext cx="9144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142875</xdr:colOff>
      <xdr:row>1</xdr:row>
      <xdr:rowOff>3175</xdr:rowOff>
    </xdr:from>
    <xdr:to>
      <xdr:col>28</xdr:col>
      <xdr:colOff>66675</xdr:colOff>
      <xdr:row>4</xdr:row>
      <xdr:rowOff>165100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30425" y="193675"/>
          <a:ext cx="876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142875</xdr:colOff>
      <xdr:row>1</xdr:row>
      <xdr:rowOff>3175</xdr:rowOff>
    </xdr:from>
    <xdr:to>
      <xdr:col>28</xdr:col>
      <xdr:colOff>66675</xdr:colOff>
      <xdr:row>4</xdr:row>
      <xdr:rowOff>165100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30425" y="193675"/>
          <a:ext cx="876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142875</xdr:colOff>
      <xdr:row>1</xdr:row>
      <xdr:rowOff>3175</xdr:rowOff>
    </xdr:from>
    <xdr:to>
      <xdr:col>28</xdr:col>
      <xdr:colOff>66675</xdr:colOff>
      <xdr:row>4</xdr:row>
      <xdr:rowOff>165100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30425" y="193675"/>
          <a:ext cx="876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142875</xdr:colOff>
      <xdr:row>1</xdr:row>
      <xdr:rowOff>3175</xdr:rowOff>
    </xdr:from>
    <xdr:to>
      <xdr:col>28</xdr:col>
      <xdr:colOff>66675</xdr:colOff>
      <xdr:row>4</xdr:row>
      <xdr:rowOff>165100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30425" y="193675"/>
          <a:ext cx="876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142875</xdr:colOff>
      <xdr:row>1</xdr:row>
      <xdr:rowOff>3175</xdr:rowOff>
    </xdr:from>
    <xdr:to>
      <xdr:col>28</xdr:col>
      <xdr:colOff>66675</xdr:colOff>
      <xdr:row>4</xdr:row>
      <xdr:rowOff>165100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30425" y="193675"/>
          <a:ext cx="876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topLeftCell="H36" zoomScale="75" zoomScaleNormal="100" workbookViewId="0">
      <selection activeCell="I1" sqref="I1:AC37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8.7109375" style="1" customWidth="1"/>
    <col min="5" max="6" width="10.7109375" style="1" customWidth="1"/>
    <col min="7" max="7" width="22.85546875" style="1" customWidth="1"/>
    <col min="8" max="8" width="23.7109375" style="1" customWidth="1"/>
    <col min="9" max="9" width="4.28515625" style="1" customWidth="1"/>
    <col min="10" max="10" width="32.28515625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42578125" style="1" customWidth="1"/>
    <col min="27" max="27" width="3.140625" style="1" customWidth="1"/>
    <col min="28" max="28" width="1.4257812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42578125" style="1" customWidth="1"/>
    <col min="35" max="35" width="14.2851562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42578125" style="1" customWidth="1"/>
    <col min="54" max="54" width="14.28515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5.7109375" style="1" customWidth="1"/>
    <col min="71" max="71" width="3.85546875" style="1" customWidth="1"/>
    <col min="72" max="72" width="12.85546875" style="1" customWidth="1"/>
    <col min="73" max="74" width="4.28515625" style="1" customWidth="1"/>
    <col min="75" max="75" width="2.140625" style="1" customWidth="1"/>
    <col min="76" max="77" width="4.28515625" style="1" customWidth="1"/>
    <col min="78" max="78" width="2.140625" style="1" customWidth="1"/>
    <col min="79" max="80" width="4.28515625" style="1" customWidth="1"/>
    <col min="81" max="81" width="2.140625" style="1" customWidth="1"/>
    <col min="82" max="82" width="5.7109375" style="1" customWidth="1"/>
    <col min="83" max="84" width="4.5703125" style="1" customWidth="1"/>
    <col min="85" max="85" width="12.140625" style="1" customWidth="1"/>
    <col min="86" max="256" width="9.140625" style="1"/>
    <col min="257" max="257" width="4.28515625" style="1" customWidth="1"/>
    <col min="258" max="258" width="5.7109375" style="1" customWidth="1"/>
    <col min="259" max="259" width="4.28515625" style="1" customWidth="1"/>
    <col min="260" max="260" width="38.7109375" style="1" customWidth="1"/>
    <col min="261" max="262" width="10.7109375" style="1" customWidth="1"/>
    <col min="263" max="263" width="22.85546875" style="1" customWidth="1"/>
    <col min="264" max="264" width="23.7109375" style="1" customWidth="1"/>
    <col min="265" max="265" width="4.28515625" style="1" customWidth="1"/>
    <col min="266" max="266" width="32.28515625" style="1" customWidth="1"/>
    <col min="267" max="268" width="6.42578125" style="1" customWidth="1"/>
    <col min="269" max="269" width="21.5703125" style="1" customWidth="1"/>
    <col min="270" max="279" width="3.140625" style="1" customWidth="1"/>
    <col min="280" max="281" width="2.5703125" style="1" customWidth="1"/>
    <col min="282" max="282" width="1.42578125" style="1" customWidth="1"/>
    <col min="283" max="283" width="3.140625" style="1" customWidth="1"/>
    <col min="284" max="284" width="1.42578125" style="1" customWidth="1"/>
    <col min="285" max="285" width="6.42578125" style="1" customWidth="1"/>
    <col min="286" max="286" width="3.5703125" style="1" customWidth="1"/>
    <col min="287" max="287" width="3.28515625" style="1" customWidth="1"/>
    <col min="288" max="288" width="26.42578125" style="1" customWidth="1"/>
    <col min="289" max="290" width="5.42578125" style="1" customWidth="1"/>
    <col min="291" max="291" width="14.28515625" style="1" customWidth="1"/>
    <col min="292" max="293" width="5.7109375" style="1" customWidth="1"/>
    <col min="294" max="294" width="2.140625" style="1" customWidth="1"/>
    <col min="295" max="296" width="5.7109375" style="1" customWidth="1"/>
    <col min="297" max="297" width="2.140625" style="1" customWidth="1"/>
    <col min="298" max="299" width="5.7109375" style="1" customWidth="1"/>
    <col min="300" max="300" width="2.140625" style="1" customWidth="1"/>
    <col min="301" max="301" width="5.7109375" style="1" customWidth="1"/>
    <col min="302" max="303" width="4.5703125" style="1" customWidth="1"/>
    <col min="304" max="304" width="12.140625" style="1" customWidth="1"/>
    <col min="305" max="305" width="3.5703125" style="1" customWidth="1"/>
    <col min="306" max="306" width="3.28515625" style="1" customWidth="1"/>
    <col min="307" max="307" width="26.42578125" style="1" customWidth="1"/>
    <col min="308" max="309" width="5.42578125" style="1" customWidth="1"/>
    <col min="310" max="310" width="14.28515625" style="1" customWidth="1"/>
    <col min="311" max="312" width="5.7109375" style="1" customWidth="1"/>
    <col min="313" max="313" width="2.140625" style="1" customWidth="1"/>
    <col min="314" max="315" width="5.7109375" style="1" customWidth="1"/>
    <col min="316" max="316" width="2.140625" style="1" customWidth="1"/>
    <col min="317" max="318" width="5.7109375" style="1" customWidth="1"/>
    <col min="319" max="319" width="2.140625" style="1" customWidth="1"/>
    <col min="320" max="320" width="5.7109375" style="1" customWidth="1"/>
    <col min="321" max="322" width="4.5703125" style="1" customWidth="1"/>
    <col min="323" max="323" width="12.140625" style="1" customWidth="1"/>
    <col min="324" max="324" width="3.5703125" style="1" customWidth="1"/>
    <col min="325" max="325" width="3.28515625" style="1" customWidth="1"/>
    <col min="326" max="326" width="25.7109375" style="1" customWidth="1"/>
    <col min="327" max="327" width="3.85546875" style="1" customWidth="1"/>
    <col min="328" max="328" width="12.85546875" style="1" customWidth="1"/>
    <col min="329" max="330" width="4.28515625" style="1" customWidth="1"/>
    <col min="331" max="331" width="2.140625" style="1" customWidth="1"/>
    <col min="332" max="333" width="4.28515625" style="1" customWidth="1"/>
    <col min="334" max="334" width="2.140625" style="1" customWidth="1"/>
    <col min="335" max="336" width="4.28515625" style="1" customWidth="1"/>
    <col min="337" max="337" width="2.140625" style="1" customWidth="1"/>
    <col min="338" max="338" width="5.7109375" style="1" customWidth="1"/>
    <col min="339" max="340" width="4.5703125" style="1" customWidth="1"/>
    <col min="341" max="341" width="12.140625" style="1" customWidth="1"/>
    <col min="342" max="512" width="9.140625" style="1"/>
    <col min="513" max="513" width="4.28515625" style="1" customWidth="1"/>
    <col min="514" max="514" width="5.7109375" style="1" customWidth="1"/>
    <col min="515" max="515" width="4.28515625" style="1" customWidth="1"/>
    <col min="516" max="516" width="38.7109375" style="1" customWidth="1"/>
    <col min="517" max="518" width="10.7109375" style="1" customWidth="1"/>
    <col min="519" max="519" width="22.85546875" style="1" customWidth="1"/>
    <col min="520" max="520" width="23.7109375" style="1" customWidth="1"/>
    <col min="521" max="521" width="4.28515625" style="1" customWidth="1"/>
    <col min="522" max="522" width="32.28515625" style="1" customWidth="1"/>
    <col min="523" max="524" width="6.42578125" style="1" customWidth="1"/>
    <col min="525" max="525" width="21.5703125" style="1" customWidth="1"/>
    <col min="526" max="535" width="3.140625" style="1" customWidth="1"/>
    <col min="536" max="537" width="2.5703125" style="1" customWidth="1"/>
    <col min="538" max="538" width="1.42578125" style="1" customWidth="1"/>
    <col min="539" max="539" width="3.140625" style="1" customWidth="1"/>
    <col min="540" max="540" width="1.42578125" style="1" customWidth="1"/>
    <col min="541" max="541" width="6.42578125" style="1" customWidth="1"/>
    <col min="542" max="542" width="3.5703125" style="1" customWidth="1"/>
    <col min="543" max="543" width="3.28515625" style="1" customWidth="1"/>
    <col min="544" max="544" width="26.42578125" style="1" customWidth="1"/>
    <col min="545" max="546" width="5.42578125" style="1" customWidth="1"/>
    <col min="547" max="547" width="14.28515625" style="1" customWidth="1"/>
    <col min="548" max="549" width="5.7109375" style="1" customWidth="1"/>
    <col min="550" max="550" width="2.140625" style="1" customWidth="1"/>
    <col min="551" max="552" width="5.7109375" style="1" customWidth="1"/>
    <col min="553" max="553" width="2.140625" style="1" customWidth="1"/>
    <col min="554" max="555" width="5.7109375" style="1" customWidth="1"/>
    <col min="556" max="556" width="2.140625" style="1" customWidth="1"/>
    <col min="557" max="557" width="5.7109375" style="1" customWidth="1"/>
    <col min="558" max="559" width="4.5703125" style="1" customWidth="1"/>
    <col min="560" max="560" width="12.140625" style="1" customWidth="1"/>
    <col min="561" max="561" width="3.5703125" style="1" customWidth="1"/>
    <col min="562" max="562" width="3.28515625" style="1" customWidth="1"/>
    <col min="563" max="563" width="26.42578125" style="1" customWidth="1"/>
    <col min="564" max="565" width="5.42578125" style="1" customWidth="1"/>
    <col min="566" max="566" width="14.28515625" style="1" customWidth="1"/>
    <col min="567" max="568" width="5.7109375" style="1" customWidth="1"/>
    <col min="569" max="569" width="2.140625" style="1" customWidth="1"/>
    <col min="570" max="571" width="5.7109375" style="1" customWidth="1"/>
    <col min="572" max="572" width="2.140625" style="1" customWidth="1"/>
    <col min="573" max="574" width="5.7109375" style="1" customWidth="1"/>
    <col min="575" max="575" width="2.140625" style="1" customWidth="1"/>
    <col min="576" max="576" width="5.7109375" style="1" customWidth="1"/>
    <col min="577" max="578" width="4.5703125" style="1" customWidth="1"/>
    <col min="579" max="579" width="12.140625" style="1" customWidth="1"/>
    <col min="580" max="580" width="3.5703125" style="1" customWidth="1"/>
    <col min="581" max="581" width="3.28515625" style="1" customWidth="1"/>
    <col min="582" max="582" width="25.7109375" style="1" customWidth="1"/>
    <col min="583" max="583" width="3.85546875" style="1" customWidth="1"/>
    <col min="584" max="584" width="12.85546875" style="1" customWidth="1"/>
    <col min="585" max="586" width="4.28515625" style="1" customWidth="1"/>
    <col min="587" max="587" width="2.140625" style="1" customWidth="1"/>
    <col min="588" max="589" width="4.28515625" style="1" customWidth="1"/>
    <col min="590" max="590" width="2.140625" style="1" customWidth="1"/>
    <col min="591" max="592" width="4.28515625" style="1" customWidth="1"/>
    <col min="593" max="593" width="2.140625" style="1" customWidth="1"/>
    <col min="594" max="594" width="5.7109375" style="1" customWidth="1"/>
    <col min="595" max="596" width="4.5703125" style="1" customWidth="1"/>
    <col min="597" max="597" width="12.140625" style="1" customWidth="1"/>
    <col min="598" max="768" width="9.140625" style="1"/>
    <col min="769" max="769" width="4.28515625" style="1" customWidth="1"/>
    <col min="770" max="770" width="5.7109375" style="1" customWidth="1"/>
    <col min="771" max="771" width="4.28515625" style="1" customWidth="1"/>
    <col min="772" max="772" width="38.7109375" style="1" customWidth="1"/>
    <col min="773" max="774" width="10.7109375" style="1" customWidth="1"/>
    <col min="775" max="775" width="22.85546875" style="1" customWidth="1"/>
    <col min="776" max="776" width="23.7109375" style="1" customWidth="1"/>
    <col min="777" max="777" width="4.28515625" style="1" customWidth="1"/>
    <col min="778" max="778" width="32.28515625" style="1" customWidth="1"/>
    <col min="779" max="780" width="6.42578125" style="1" customWidth="1"/>
    <col min="781" max="781" width="21.5703125" style="1" customWidth="1"/>
    <col min="782" max="791" width="3.140625" style="1" customWidth="1"/>
    <col min="792" max="793" width="2.5703125" style="1" customWidth="1"/>
    <col min="794" max="794" width="1.42578125" style="1" customWidth="1"/>
    <col min="795" max="795" width="3.140625" style="1" customWidth="1"/>
    <col min="796" max="796" width="1.42578125" style="1" customWidth="1"/>
    <col min="797" max="797" width="6.42578125" style="1" customWidth="1"/>
    <col min="798" max="798" width="3.5703125" style="1" customWidth="1"/>
    <col min="799" max="799" width="3.28515625" style="1" customWidth="1"/>
    <col min="800" max="800" width="26.42578125" style="1" customWidth="1"/>
    <col min="801" max="802" width="5.42578125" style="1" customWidth="1"/>
    <col min="803" max="803" width="14.28515625" style="1" customWidth="1"/>
    <col min="804" max="805" width="5.7109375" style="1" customWidth="1"/>
    <col min="806" max="806" width="2.140625" style="1" customWidth="1"/>
    <col min="807" max="808" width="5.7109375" style="1" customWidth="1"/>
    <col min="809" max="809" width="2.140625" style="1" customWidth="1"/>
    <col min="810" max="811" width="5.7109375" style="1" customWidth="1"/>
    <col min="812" max="812" width="2.140625" style="1" customWidth="1"/>
    <col min="813" max="813" width="5.7109375" style="1" customWidth="1"/>
    <col min="814" max="815" width="4.5703125" style="1" customWidth="1"/>
    <col min="816" max="816" width="12.140625" style="1" customWidth="1"/>
    <col min="817" max="817" width="3.5703125" style="1" customWidth="1"/>
    <col min="818" max="818" width="3.28515625" style="1" customWidth="1"/>
    <col min="819" max="819" width="26.42578125" style="1" customWidth="1"/>
    <col min="820" max="821" width="5.42578125" style="1" customWidth="1"/>
    <col min="822" max="822" width="14.28515625" style="1" customWidth="1"/>
    <col min="823" max="824" width="5.7109375" style="1" customWidth="1"/>
    <col min="825" max="825" width="2.140625" style="1" customWidth="1"/>
    <col min="826" max="827" width="5.7109375" style="1" customWidth="1"/>
    <col min="828" max="828" width="2.140625" style="1" customWidth="1"/>
    <col min="829" max="830" width="5.7109375" style="1" customWidth="1"/>
    <col min="831" max="831" width="2.140625" style="1" customWidth="1"/>
    <col min="832" max="832" width="5.7109375" style="1" customWidth="1"/>
    <col min="833" max="834" width="4.5703125" style="1" customWidth="1"/>
    <col min="835" max="835" width="12.140625" style="1" customWidth="1"/>
    <col min="836" max="836" width="3.5703125" style="1" customWidth="1"/>
    <col min="837" max="837" width="3.28515625" style="1" customWidth="1"/>
    <col min="838" max="838" width="25.7109375" style="1" customWidth="1"/>
    <col min="839" max="839" width="3.85546875" style="1" customWidth="1"/>
    <col min="840" max="840" width="12.85546875" style="1" customWidth="1"/>
    <col min="841" max="842" width="4.28515625" style="1" customWidth="1"/>
    <col min="843" max="843" width="2.140625" style="1" customWidth="1"/>
    <col min="844" max="845" width="4.28515625" style="1" customWidth="1"/>
    <col min="846" max="846" width="2.140625" style="1" customWidth="1"/>
    <col min="847" max="848" width="4.28515625" style="1" customWidth="1"/>
    <col min="849" max="849" width="2.140625" style="1" customWidth="1"/>
    <col min="850" max="850" width="5.7109375" style="1" customWidth="1"/>
    <col min="851" max="852" width="4.5703125" style="1" customWidth="1"/>
    <col min="853" max="853" width="12.140625" style="1" customWidth="1"/>
    <col min="854" max="1024" width="9.140625" style="1"/>
    <col min="1025" max="1025" width="4.28515625" style="1" customWidth="1"/>
    <col min="1026" max="1026" width="5.7109375" style="1" customWidth="1"/>
    <col min="1027" max="1027" width="4.28515625" style="1" customWidth="1"/>
    <col min="1028" max="1028" width="38.7109375" style="1" customWidth="1"/>
    <col min="1029" max="1030" width="10.7109375" style="1" customWidth="1"/>
    <col min="1031" max="1031" width="22.85546875" style="1" customWidth="1"/>
    <col min="1032" max="1032" width="23.7109375" style="1" customWidth="1"/>
    <col min="1033" max="1033" width="4.28515625" style="1" customWidth="1"/>
    <col min="1034" max="1034" width="32.28515625" style="1" customWidth="1"/>
    <col min="1035" max="1036" width="6.42578125" style="1" customWidth="1"/>
    <col min="1037" max="1037" width="21.5703125" style="1" customWidth="1"/>
    <col min="1038" max="1047" width="3.140625" style="1" customWidth="1"/>
    <col min="1048" max="1049" width="2.5703125" style="1" customWidth="1"/>
    <col min="1050" max="1050" width="1.42578125" style="1" customWidth="1"/>
    <col min="1051" max="1051" width="3.140625" style="1" customWidth="1"/>
    <col min="1052" max="1052" width="1.42578125" style="1" customWidth="1"/>
    <col min="1053" max="1053" width="6.42578125" style="1" customWidth="1"/>
    <col min="1054" max="1054" width="3.5703125" style="1" customWidth="1"/>
    <col min="1055" max="1055" width="3.28515625" style="1" customWidth="1"/>
    <col min="1056" max="1056" width="26.42578125" style="1" customWidth="1"/>
    <col min="1057" max="1058" width="5.42578125" style="1" customWidth="1"/>
    <col min="1059" max="1059" width="14.28515625" style="1" customWidth="1"/>
    <col min="1060" max="1061" width="5.7109375" style="1" customWidth="1"/>
    <col min="1062" max="1062" width="2.140625" style="1" customWidth="1"/>
    <col min="1063" max="1064" width="5.7109375" style="1" customWidth="1"/>
    <col min="1065" max="1065" width="2.140625" style="1" customWidth="1"/>
    <col min="1066" max="1067" width="5.7109375" style="1" customWidth="1"/>
    <col min="1068" max="1068" width="2.140625" style="1" customWidth="1"/>
    <col min="1069" max="1069" width="5.7109375" style="1" customWidth="1"/>
    <col min="1070" max="1071" width="4.5703125" style="1" customWidth="1"/>
    <col min="1072" max="1072" width="12.140625" style="1" customWidth="1"/>
    <col min="1073" max="1073" width="3.5703125" style="1" customWidth="1"/>
    <col min="1074" max="1074" width="3.28515625" style="1" customWidth="1"/>
    <col min="1075" max="1075" width="26.42578125" style="1" customWidth="1"/>
    <col min="1076" max="1077" width="5.42578125" style="1" customWidth="1"/>
    <col min="1078" max="1078" width="14.28515625" style="1" customWidth="1"/>
    <col min="1079" max="1080" width="5.7109375" style="1" customWidth="1"/>
    <col min="1081" max="1081" width="2.140625" style="1" customWidth="1"/>
    <col min="1082" max="1083" width="5.7109375" style="1" customWidth="1"/>
    <col min="1084" max="1084" width="2.140625" style="1" customWidth="1"/>
    <col min="1085" max="1086" width="5.7109375" style="1" customWidth="1"/>
    <col min="1087" max="1087" width="2.140625" style="1" customWidth="1"/>
    <col min="1088" max="1088" width="5.7109375" style="1" customWidth="1"/>
    <col min="1089" max="1090" width="4.5703125" style="1" customWidth="1"/>
    <col min="1091" max="1091" width="12.140625" style="1" customWidth="1"/>
    <col min="1092" max="1092" width="3.5703125" style="1" customWidth="1"/>
    <col min="1093" max="1093" width="3.28515625" style="1" customWidth="1"/>
    <col min="1094" max="1094" width="25.7109375" style="1" customWidth="1"/>
    <col min="1095" max="1095" width="3.85546875" style="1" customWidth="1"/>
    <col min="1096" max="1096" width="12.85546875" style="1" customWidth="1"/>
    <col min="1097" max="1098" width="4.28515625" style="1" customWidth="1"/>
    <col min="1099" max="1099" width="2.140625" style="1" customWidth="1"/>
    <col min="1100" max="1101" width="4.28515625" style="1" customWidth="1"/>
    <col min="1102" max="1102" width="2.140625" style="1" customWidth="1"/>
    <col min="1103" max="1104" width="4.28515625" style="1" customWidth="1"/>
    <col min="1105" max="1105" width="2.140625" style="1" customWidth="1"/>
    <col min="1106" max="1106" width="5.7109375" style="1" customWidth="1"/>
    <col min="1107" max="1108" width="4.5703125" style="1" customWidth="1"/>
    <col min="1109" max="1109" width="12.140625" style="1" customWidth="1"/>
    <col min="1110" max="1280" width="9.140625" style="1"/>
    <col min="1281" max="1281" width="4.28515625" style="1" customWidth="1"/>
    <col min="1282" max="1282" width="5.7109375" style="1" customWidth="1"/>
    <col min="1283" max="1283" width="4.28515625" style="1" customWidth="1"/>
    <col min="1284" max="1284" width="38.7109375" style="1" customWidth="1"/>
    <col min="1285" max="1286" width="10.7109375" style="1" customWidth="1"/>
    <col min="1287" max="1287" width="22.85546875" style="1" customWidth="1"/>
    <col min="1288" max="1288" width="23.7109375" style="1" customWidth="1"/>
    <col min="1289" max="1289" width="4.28515625" style="1" customWidth="1"/>
    <col min="1290" max="1290" width="32.28515625" style="1" customWidth="1"/>
    <col min="1291" max="1292" width="6.42578125" style="1" customWidth="1"/>
    <col min="1293" max="1293" width="21.5703125" style="1" customWidth="1"/>
    <col min="1294" max="1303" width="3.140625" style="1" customWidth="1"/>
    <col min="1304" max="1305" width="2.5703125" style="1" customWidth="1"/>
    <col min="1306" max="1306" width="1.42578125" style="1" customWidth="1"/>
    <col min="1307" max="1307" width="3.140625" style="1" customWidth="1"/>
    <col min="1308" max="1308" width="1.42578125" style="1" customWidth="1"/>
    <col min="1309" max="1309" width="6.42578125" style="1" customWidth="1"/>
    <col min="1310" max="1310" width="3.5703125" style="1" customWidth="1"/>
    <col min="1311" max="1311" width="3.28515625" style="1" customWidth="1"/>
    <col min="1312" max="1312" width="26.42578125" style="1" customWidth="1"/>
    <col min="1313" max="1314" width="5.42578125" style="1" customWidth="1"/>
    <col min="1315" max="1315" width="14.28515625" style="1" customWidth="1"/>
    <col min="1316" max="1317" width="5.7109375" style="1" customWidth="1"/>
    <col min="1318" max="1318" width="2.140625" style="1" customWidth="1"/>
    <col min="1319" max="1320" width="5.7109375" style="1" customWidth="1"/>
    <col min="1321" max="1321" width="2.140625" style="1" customWidth="1"/>
    <col min="1322" max="1323" width="5.7109375" style="1" customWidth="1"/>
    <col min="1324" max="1324" width="2.140625" style="1" customWidth="1"/>
    <col min="1325" max="1325" width="5.7109375" style="1" customWidth="1"/>
    <col min="1326" max="1327" width="4.5703125" style="1" customWidth="1"/>
    <col min="1328" max="1328" width="12.140625" style="1" customWidth="1"/>
    <col min="1329" max="1329" width="3.5703125" style="1" customWidth="1"/>
    <col min="1330" max="1330" width="3.28515625" style="1" customWidth="1"/>
    <col min="1331" max="1331" width="26.42578125" style="1" customWidth="1"/>
    <col min="1332" max="1333" width="5.42578125" style="1" customWidth="1"/>
    <col min="1334" max="1334" width="14.28515625" style="1" customWidth="1"/>
    <col min="1335" max="1336" width="5.7109375" style="1" customWidth="1"/>
    <col min="1337" max="1337" width="2.140625" style="1" customWidth="1"/>
    <col min="1338" max="1339" width="5.7109375" style="1" customWidth="1"/>
    <col min="1340" max="1340" width="2.140625" style="1" customWidth="1"/>
    <col min="1341" max="1342" width="5.7109375" style="1" customWidth="1"/>
    <col min="1343" max="1343" width="2.140625" style="1" customWidth="1"/>
    <col min="1344" max="1344" width="5.7109375" style="1" customWidth="1"/>
    <col min="1345" max="1346" width="4.5703125" style="1" customWidth="1"/>
    <col min="1347" max="1347" width="12.140625" style="1" customWidth="1"/>
    <col min="1348" max="1348" width="3.5703125" style="1" customWidth="1"/>
    <col min="1349" max="1349" width="3.28515625" style="1" customWidth="1"/>
    <col min="1350" max="1350" width="25.7109375" style="1" customWidth="1"/>
    <col min="1351" max="1351" width="3.85546875" style="1" customWidth="1"/>
    <col min="1352" max="1352" width="12.85546875" style="1" customWidth="1"/>
    <col min="1353" max="1354" width="4.28515625" style="1" customWidth="1"/>
    <col min="1355" max="1355" width="2.140625" style="1" customWidth="1"/>
    <col min="1356" max="1357" width="4.28515625" style="1" customWidth="1"/>
    <col min="1358" max="1358" width="2.140625" style="1" customWidth="1"/>
    <col min="1359" max="1360" width="4.28515625" style="1" customWidth="1"/>
    <col min="1361" max="1361" width="2.140625" style="1" customWidth="1"/>
    <col min="1362" max="1362" width="5.7109375" style="1" customWidth="1"/>
    <col min="1363" max="1364" width="4.5703125" style="1" customWidth="1"/>
    <col min="1365" max="1365" width="12.140625" style="1" customWidth="1"/>
    <col min="1366" max="1536" width="9.140625" style="1"/>
    <col min="1537" max="1537" width="4.28515625" style="1" customWidth="1"/>
    <col min="1538" max="1538" width="5.7109375" style="1" customWidth="1"/>
    <col min="1539" max="1539" width="4.28515625" style="1" customWidth="1"/>
    <col min="1540" max="1540" width="38.7109375" style="1" customWidth="1"/>
    <col min="1541" max="1542" width="10.7109375" style="1" customWidth="1"/>
    <col min="1543" max="1543" width="22.85546875" style="1" customWidth="1"/>
    <col min="1544" max="1544" width="23.7109375" style="1" customWidth="1"/>
    <col min="1545" max="1545" width="4.28515625" style="1" customWidth="1"/>
    <col min="1546" max="1546" width="32.28515625" style="1" customWidth="1"/>
    <col min="1547" max="1548" width="6.42578125" style="1" customWidth="1"/>
    <col min="1549" max="1549" width="21.5703125" style="1" customWidth="1"/>
    <col min="1550" max="1559" width="3.140625" style="1" customWidth="1"/>
    <col min="1560" max="1561" width="2.5703125" style="1" customWidth="1"/>
    <col min="1562" max="1562" width="1.42578125" style="1" customWidth="1"/>
    <col min="1563" max="1563" width="3.140625" style="1" customWidth="1"/>
    <col min="1564" max="1564" width="1.42578125" style="1" customWidth="1"/>
    <col min="1565" max="1565" width="6.42578125" style="1" customWidth="1"/>
    <col min="1566" max="1566" width="3.5703125" style="1" customWidth="1"/>
    <col min="1567" max="1567" width="3.28515625" style="1" customWidth="1"/>
    <col min="1568" max="1568" width="26.42578125" style="1" customWidth="1"/>
    <col min="1569" max="1570" width="5.42578125" style="1" customWidth="1"/>
    <col min="1571" max="1571" width="14.28515625" style="1" customWidth="1"/>
    <col min="1572" max="1573" width="5.7109375" style="1" customWidth="1"/>
    <col min="1574" max="1574" width="2.140625" style="1" customWidth="1"/>
    <col min="1575" max="1576" width="5.7109375" style="1" customWidth="1"/>
    <col min="1577" max="1577" width="2.140625" style="1" customWidth="1"/>
    <col min="1578" max="1579" width="5.7109375" style="1" customWidth="1"/>
    <col min="1580" max="1580" width="2.140625" style="1" customWidth="1"/>
    <col min="1581" max="1581" width="5.7109375" style="1" customWidth="1"/>
    <col min="1582" max="1583" width="4.5703125" style="1" customWidth="1"/>
    <col min="1584" max="1584" width="12.140625" style="1" customWidth="1"/>
    <col min="1585" max="1585" width="3.5703125" style="1" customWidth="1"/>
    <col min="1586" max="1586" width="3.28515625" style="1" customWidth="1"/>
    <col min="1587" max="1587" width="26.42578125" style="1" customWidth="1"/>
    <col min="1588" max="1589" width="5.42578125" style="1" customWidth="1"/>
    <col min="1590" max="1590" width="14.28515625" style="1" customWidth="1"/>
    <col min="1591" max="1592" width="5.7109375" style="1" customWidth="1"/>
    <col min="1593" max="1593" width="2.140625" style="1" customWidth="1"/>
    <col min="1594" max="1595" width="5.7109375" style="1" customWidth="1"/>
    <col min="1596" max="1596" width="2.140625" style="1" customWidth="1"/>
    <col min="1597" max="1598" width="5.7109375" style="1" customWidth="1"/>
    <col min="1599" max="1599" width="2.140625" style="1" customWidth="1"/>
    <col min="1600" max="1600" width="5.7109375" style="1" customWidth="1"/>
    <col min="1601" max="1602" width="4.5703125" style="1" customWidth="1"/>
    <col min="1603" max="1603" width="12.140625" style="1" customWidth="1"/>
    <col min="1604" max="1604" width="3.5703125" style="1" customWidth="1"/>
    <col min="1605" max="1605" width="3.28515625" style="1" customWidth="1"/>
    <col min="1606" max="1606" width="25.7109375" style="1" customWidth="1"/>
    <col min="1607" max="1607" width="3.85546875" style="1" customWidth="1"/>
    <col min="1608" max="1608" width="12.85546875" style="1" customWidth="1"/>
    <col min="1609" max="1610" width="4.28515625" style="1" customWidth="1"/>
    <col min="1611" max="1611" width="2.140625" style="1" customWidth="1"/>
    <col min="1612" max="1613" width="4.28515625" style="1" customWidth="1"/>
    <col min="1614" max="1614" width="2.140625" style="1" customWidth="1"/>
    <col min="1615" max="1616" width="4.28515625" style="1" customWidth="1"/>
    <col min="1617" max="1617" width="2.140625" style="1" customWidth="1"/>
    <col min="1618" max="1618" width="5.7109375" style="1" customWidth="1"/>
    <col min="1619" max="1620" width="4.5703125" style="1" customWidth="1"/>
    <col min="1621" max="1621" width="12.140625" style="1" customWidth="1"/>
    <col min="1622" max="1792" width="9.140625" style="1"/>
    <col min="1793" max="1793" width="4.28515625" style="1" customWidth="1"/>
    <col min="1794" max="1794" width="5.7109375" style="1" customWidth="1"/>
    <col min="1795" max="1795" width="4.28515625" style="1" customWidth="1"/>
    <col min="1796" max="1796" width="38.7109375" style="1" customWidth="1"/>
    <col min="1797" max="1798" width="10.7109375" style="1" customWidth="1"/>
    <col min="1799" max="1799" width="22.85546875" style="1" customWidth="1"/>
    <col min="1800" max="1800" width="23.7109375" style="1" customWidth="1"/>
    <col min="1801" max="1801" width="4.28515625" style="1" customWidth="1"/>
    <col min="1802" max="1802" width="32.28515625" style="1" customWidth="1"/>
    <col min="1803" max="1804" width="6.42578125" style="1" customWidth="1"/>
    <col min="1805" max="1805" width="21.5703125" style="1" customWidth="1"/>
    <col min="1806" max="1815" width="3.140625" style="1" customWidth="1"/>
    <col min="1816" max="1817" width="2.5703125" style="1" customWidth="1"/>
    <col min="1818" max="1818" width="1.42578125" style="1" customWidth="1"/>
    <col min="1819" max="1819" width="3.140625" style="1" customWidth="1"/>
    <col min="1820" max="1820" width="1.42578125" style="1" customWidth="1"/>
    <col min="1821" max="1821" width="6.42578125" style="1" customWidth="1"/>
    <col min="1822" max="1822" width="3.5703125" style="1" customWidth="1"/>
    <col min="1823" max="1823" width="3.28515625" style="1" customWidth="1"/>
    <col min="1824" max="1824" width="26.42578125" style="1" customWidth="1"/>
    <col min="1825" max="1826" width="5.42578125" style="1" customWidth="1"/>
    <col min="1827" max="1827" width="14.28515625" style="1" customWidth="1"/>
    <col min="1828" max="1829" width="5.7109375" style="1" customWidth="1"/>
    <col min="1830" max="1830" width="2.140625" style="1" customWidth="1"/>
    <col min="1831" max="1832" width="5.7109375" style="1" customWidth="1"/>
    <col min="1833" max="1833" width="2.140625" style="1" customWidth="1"/>
    <col min="1834" max="1835" width="5.7109375" style="1" customWidth="1"/>
    <col min="1836" max="1836" width="2.140625" style="1" customWidth="1"/>
    <col min="1837" max="1837" width="5.7109375" style="1" customWidth="1"/>
    <col min="1838" max="1839" width="4.5703125" style="1" customWidth="1"/>
    <col min="1840" max="1840" width="12.140625" style="1" customWidth="1"/>
    <col min="1841" max="1841" width="3.5703125" style="1" customWidth="1"/>
    <col min="1842" max="1842" width="3.28515625" style="1" customWidth="1"/>
    <col min="1843" max="1843" width="26.42578125" style="1" customWidth="1"/>
    <col min="1844" max="1845" width="5.42578125" style="1" customWidth="1"/>
    <col min="1846" max="1846" width="14.28515625" style="1" customWidth="1"/>
    <col min="1847" max="1848" width="5.7109375" style="1" customWidth="1"/>
    <col min="1849" max="1849" width="2.140625" style="1" customWidth="1"/>
    <col min="1850" max="1851" width="5.7109375" style="1" customWidth="1"/>
    <col min="1852" max="1852" width="2.140625" style="1" customWidth="1"/>
    <col min="1853" max="1854" width="5.7109375" style="1" customWidth="1"/>
    <col min="1855" max="1855" width="2.140625" style="1" customWidth="1"/>
    <col min="1856" max="1856" width="5.7109375" style="1" customWidth="1"/>
    <col min="1857" max="1858" width="4.5703125" style="1" customWidth="1"/>
    <col min="1859" max="1859" width="12.140625" style="1" customWidth="1"/>
    <col min="1860" max="1860" width="3.5703125" style="1" customWidth="1"/>
    <col min="1861" max="1861" width="3.28515625" style="1" customWidth="1"/>
    <col min="1862" max="1862" width="25.7109375" style="1" customWidth="1"/>
    <col min="1863" max="1863" width="3.85546875" style="1" customWidth="1"/>
    <col min="1864" max="1864" width="12.85546875" style="1" customWidth="1"/>
    <col min="1865" max="1866" width="4.28515625" style="1" customWidth="1"/>
    <col min="1867" max="1867" width="2.140625" style="1" customWidth="1"/>
    <col min="1868" max="1869" width="4.28515625" style="1" customWidth="1"/>
    <col min="1870" max="1870" width="2.140625" style="1" customWidth="1"/>
    <col min="1871" max="1872" width="4.28515625" style="1" customWidth="1"/>
    <col min="1873" max="1873" width="2.140625" style="1" customWidth="1"/>
    <col min="1874" max="1874" width="5.7109375" style="1" customWidth="1"/>
    <col min="1875" max="1876" width="4.5703125" style="1" customWidth="1"/>
    <col min="1877" max="1877" width="12.140625" style="1" customWidth="1"/>
    <col min="1878" max="2048" width="9.140625" style="1"/>
    <col min="2049" max="2049" width="4.28515625" style="1" customWidth="1"/>
    <col min="2050" max="2050" width="5.7109375" style="1" customWidth="1"/>
    <col min="2051" max="2051" width="4.28515625" style="1" customWidth="1"/>
    <col min="2052" max="2052" width="38.7109375" style="1" customWidth="1"/>
    <col min="2053" max="2054" width="10.7109375" style="1" customWidth="1"/>
    <col min="2055" max="2055" width="22.85546875" style="1" customWidth="1"/>
    <col min="2056" max="2056" width="23.7109375" style="1" customWidth="1"/>
    <col min="2057" max="2057" width="4.28515625" style="1" customWidth="1"/>
    <col min="2058" max="2058" width="32.28515625" style="1" customWidth="1"/>
    <col min="2059" max="2060" width="6.42578125" style="1" customWidth="1"/>
    <col min="2061" max="2061" width="21.5703125" style="1" customWidth="1"/>
    <col min="2062" max="2071" width="3.140625" style="1" customWidth="1"/>
    <col min="2072" max="2073" width="2.5703125" style="1" customWidth="1"/>
    <col min="2074" max="2074" width="1.42578125" style="1" customWidth="1"/>
    <col min="2075" max="2075" width="3.140625" style="1" customWidth="1"/>
    <col min="2076" max="2076" width="1.42578125" style="1" customWidth="1"/>
    <col min="2077" max="2077" width="6.42578125" style="1" customWidth="1"/>
    <col min="2078" max="2078" width="3.5703125" style="1" customWidth="1"/>
    <col min="2079" max="2079" width="3.28515625" style="1" customWidth="1"/>
    <col min="2080" max="2080" width="26.42578125" style="1" customWidth="1"/>
    <col min="2081" max="2082" width="5.42578125" style="1" customWidth="1"/>
    <col min="2083" max="2083" width="14.28515625" style="1" customWidth="1"/>
    <col min="2084" max="2085" width="5.7109375" style="1" customWidth="1"/>
    <col min="2086" max="2086" width="2.140625" style="1" customWidth="1"/>
    <col min="2087" max="2088" width="5.7109375" style="1" customWidth="1"/>
    <col min="2089" max="2089" width="2.140625" style="1" customWidth="1"/>
    <col min="2090" max="2091" width="5.7109375" style="1" customWidth="1"/>
    <col min="2092" max="2092" width="2.140625" style="1" customWidth="1"/>
    <col min="2093" max="2093" width="5.7109375" style="1" customWidth="1"/>
    <col min="2094" max="2095" width="4.5703125" style="1" customWidth="1"/>
    <col min="2096" max="2096" width="12.140625" style="1" customWidth="1"/>
    <col min="2097" max="2097" width="3.5703125" style="1" customWidth="1"/>
    <col min="2098" max="2098" width="3.28515625" style="1" customWidth="1"/>
    <col min="2099" max="2099" width="26.42578125" style="1" customWidth="1"/>
    <col min="2100" max="2101" width="5.42578125" style="1" customWidth="1"/>
    <col min="2102" max="2102" width="14.28515625" style="1" customWidth="1"/>
    <col min="2103" max="2104" width="5.7109375" style="1" customWidth="1"/>
    <col min="2105" max="2105" width="2.140625" style="1" customWidth="1"/>
    <col min="2106" max="2107" width="5.7109375" style="1" customWidth="1"/>
    <col min="2108" max="2108" width="2.140625" style="1" customWidth="1"/>
    <col min="2109" max="2110" width="5.7109375" style="1" customWidth="1"/>
    <col min="2111" max="2111" width="2.140625" style="1" customWidth="1"/>
    <col min="2112" max="2112" width="5.7109375" style="1" customWidth="1"/>
    <col min="2113" max="2114" width="4.5703125" style="1" customWidth="1"/>
    <col min="2115" max="2115" width="12.140625" style="1" customWidth="1"/>
    <col min="2116" max="2116" width="3.5703125" style="1" customWidth="1"/>
    <col min="2117" max="2117" width="3.28515625" style="1" customWidth="1"/>
    <col min="2118" max="2118" width="25.7109375" style="1" customWidth="1"/>
    <col min="2119" max="2119" width="3.85546875" style="1" customWidth="1"/>
    <col min="2120" max="2120" width="12.85546875" style="1" customWidth="1"/>
    <col min="2121" max="2122" width="4.28515625" style="1" customWidth="1"/>
    <col min="2123" max="2123" width="2.140625" style="1" customWidth="1"/>
    <col min="2124" max="2125" width="4.28515625" style="1" customWidth="1"/>
    <col min="2126" max="2126" width="2.140625" style="1" customWidth="1"/>
    <col min="2127" max="2128" width="4.28515625" style="1" customWidth="1"/>
    <col min="2129" max="2129" width="2.140625" style="1" customWidth="1"/>
    <col min="2130" max="2130" width="5.7109375" style="1" customWidth="1"/>
    <col min="2131" max="2132" width="4.5703125" style="1" customWidth="1"/>
    <col min="2133" max="2133" width="12.140625" style="1" customWidth="1"/>
    <col min="2134" max="2304" width="9.140625" style="1"/>
    <col min="2305" max="2305" width="4.28515625" style="1" customWidth="1"/>
    <col min="2306" max="2306" width="5.7109375" style="1" customWidth="1"/>
    <col min="2307" max="2307" width="4.28515625" style="1" customWidth="1"/>
    <col min="2308" max="2308" width="38.7109375" style="1" customWidth="1"/>
    <col min="2309" max="2310" width="10.7109375" style="1" customWidth="1"/>
    <col min="2311" max="2311" width="22.85546875" style="1" customWidth="1"/>
    <col min="2312" max="2312" width="23.7109375" style="1" customWidth="1"/>
    <col min="2313" max="2313" width="4.28515625" style="1" customWidth="1"/>
    <col min="2314" max="2314" width="32.28515625" style="1" customWidth="1"/>
    <col min="2315" max="2316" width="6.42578125" style="1" customWidth="1"/>
    <col min="2317" max="2317" width="21.5703125" style="1" customWidth="1"/>
    <col min="2318" max="2327" width="3.140625" style="1" customWidth="1"/>
    <col min="2328" max="2329" width="2.5703125" style="1" customWidth="1"/>
    <col min="2330" max="2330" width="1.42578125" style="1" customWidth="1"/>
    <col min="2331" max="2331" width="3.140625" style="1" customWidth="1"/>
    <col min="2332" max="2332" width="1.42578125" style="1" customWidth="1"/>
    <col min="2333" max="2333" width="6.42578125" style="1" customWidth="1"/>
    <col min="2334" max="2334" width="3.5703125" style="1" customWidth="1"/>
    <col min="2335" max="2335" width="3.28515625" style="1" customWidth="1"/>
    <col min="2336" max="2336" width="26.42578125" style="1" customWidth="1"/>
    <col min="2337" max="2338" width="5.42578125" style="1" customWidth="1"/>
    <col min="2339" max="2339" width="14.28515625" style="1" customWidth="1"/>
    <col min="2340" max="2341" width="5.7109375" style="1" customWidth="1"/>
    <col min="2342" max="2342" width="2.140625" style="1" customWidth="1"/>
    <col min="2343" max="2344" width="5.7109375" style="1" customWidth="1"/>
    <col min="2345" max="2345" width="2.140625" style="1" customWidth="1"/>
    <col min="2346" max="2347" width="5.7109375" style="1" customWidth="1"/>
    <col min="2348" max="2348" width="2.140625" style="1" customWidth="1"/>
    <col min="2349" max="2349" width="5.7109375" style="1" customWidth="1"/>
    <col min="2350" max="2351" width="4.5703125" style="1" customWidth="1"/>
    <col min="2352" max="2352" width="12.140625" style="1" customWidth="1"/>
    <col min="2353" max="2353" width="3.5703125" style="1" customWidth="1"/>
    <col min="2354" max="2354" width="3.28515625" style="1" customWidth="1"/>
    <col min="2355" max="2355" width="26.42578125" style="1" customWidth="1"/>
    <col min="2356" max="2357" width="5.42578125" style="1" customWidth="1"/>
    <col min="2358" max="2358" width="14.28515625" style="1" customWidth="1"/>
    <col min="2359" max="2360" width="5.7109375" style="1" customWidth="1"/>
    <col min="2361" max="2361" width="2.140625" style="1" customWidth="1"/>
    <col min="2362" max="2363" width="5.7109375" style="1" customWidth="1"/>
    <col min="2364" max="2364" width="2.140625" style="1" customWidth="1"/>
    <col min="2365" max="2366" width="5.7109375" style="1" customWidth="1"/>
    <col min="2367" max="2367" width="2.140625" style="1" customWidth="1"/>
    <col min="2368" max="2368" width="5.7109375" style="1" customWidth="1"/>
    <col min="2369" max="2370" width="4.5703125" style="1" customWidth="1"/>
    <col min="2371" max="2371" width="12.140625" style="1" customWidth="1"/>
    <col min="2372" max="2372" width="3.5703125" style="1" customWidth="1"/>
    <col min="2373" max="2373" width="3.28515625" style="1" customWidth="1"/>
    <col min="2374" max="2374" width="25.7109375" style="1" customWidth="1"/>
    <col min="2375" max="2375" width="3.85546875" style="1" customWidth="1"/>
    <col min="2376" max="2376" width="12.85546875" style="1" customWidth="1"/>
    <col min="2377" max="2378" width="4.28515625" style="1" customWidth="1"/>
    <col min="2379" max="2379" width="2.140625" style="1" customWidth="1"/>
    <col min="2380" max="2381" width="4.28515625" style="1" customWidth="1"/>
    <col min="2382" max="2382" width="2.140625" style="1" customWidth="1"/>
    <col min="2383" max="2384" width="4.28515625" style="1" customWidth="1"/>
    <col min="2385" max="2385" width="2.140625" style="1" customWidth="1"/>
    <col min="2386" max="2386" width="5.7109375" style="1" customWidth="1"/>
    <col min="2387" max="2388" width="4.5703125" style="1" customWidth="1"/>
    <col min="2389" max="2389" width="12.140625" style="1" customWidth="1"/>
    <col min="2390" max="2560" width="9.140625" style="1"/>
    <col min="2561" max="2561" width="4.28515625" style="1" customWidth="1"/>
    <col min="2562" max="2562" width="5.7109375" style="1" customWidth="1"/>
    <col min="2563" max="2563" width="4.28515625" style="1" customWidth="1"/>
    <col min="2564" max="2564" width="38.7109375" style="1" customWidth="1"/>
    <col min="2565" max="2566" width="10.7109375" style="1" customWidth="1"/>
    <col min="2567" max="2567" width="22.85546875" style="1" customWidth="1"/>
    <col min="2568" max="2568" width="23.7109375" style="1" customWidth="1"/>
    <col min="2569" max="2569" width="4.28515625" style="1" customWidth="1"/>
    <col min="2570" max="2570" width="32.28515625" style="1" customWidth="1"/>
    <col min="2571" max="2572" width="6.42578125" style="1" customWidth="1"/>
    <col min="2573" max="2573" width="21.5703125" style="1" customWidth="1"/>
    <col min="2574" max="2583" width="3.140625" style="1" customWidth="1"/>
    <col min="2584" max="2585" width="2.5703125" style="1" customWidth="1"/>
    <col min="2586" max="2586" width="1.42578125" style="1" customWidth="1"/>
    <col min="2587" max="2587" width="3.140625" style="1" customWidth="1"/>
    <col min="2588" max="2588" width="1.42578125" style="1" customWidth="1"/>
    <col min="2589" max="2589" width="6.42578125" style="1" customWidth="1"/>
    <col min="2590" max="2590" width="3.5703125" style="1" customWidth="1"/>
    <col min="2591" max="2591" width="3.28515625" style="1" customWidth="1"/>
    <col min="2592" max="2592" width="26.42578125" style="1" customWidth="1"/>
    <col min="2593" max="2594" width="5.42578125" style="1" customWidth="1"/>
    <col min="2595" max="2595" width="14.28515625" style="1" customWidth="1"/>
    <col min="2596" max="2597" width="5.7109375" style="1" customWidth="1"/>
    <col min="2598" max="2598" width="2.140625" style="1" customWidth="1"/>
    <col min="2599" max="2600" width="5.7109375" style="1" customWidth="1"/>
    <col min="2601" max="2601" width="2.140625" style="1" customWidth="1"/>
    <col min="2602" max="2603" width="5.7109375" style="1" customWidth="1"/>
    <col min="2604" max="2604" width="2.140625" style="1" customWidth="1"/>
    <col min="2605" max="2605" width="5.7109375" style="1" customWidth="1"/>
    <col min="2606" max="2607" width="4.5703125" style="1" customWidth="1"/>
    <col min="2608" max="2608" width="12.140625" style="1" customWidth="1"/>
    <col min="2609" max="2609" width="3.5703125" style="1" customWidth="1"/>
    <col min="2610" max="2610" width="3.28515625" style="1" customWidth="1"/>
    <col min="2611" max="2611" width="26.42578125" style="1" customWidth="1"/>
    <col min="2612" max="2613" width="5.42578125" style="1" customWidth="1"/>
    <col min="2614" max="2614" width="14.28515625" style="1" customWidth="1"/>
    <col min="2615" max="2616" width="5.7109375" style="1" customWidth="1"/>
    <col min="2617" max="2617" width="2.140625" style="1" customWidth="1"/>
    <col min="2618" max="2619" width="5.7109375" style="1" customWidth="1"/>
    <col min="2620" max="2620" width="2.140625" style="1" customWidth="1"/>
    <col min="2621" max="2622" width="5.7109375" style="1" customWidth="1"/>
    <col min="2623" max="2623" width="2.140625" style="1" customWidth="1"/>
    <col min="2624" max="2624" width="5.7109375" style="1" customWidth="1"/>
    <col min="2625" max="2626" width="4.5703125" style="1" customWidth="1"/>
    <col min="2627" max="2627" width="12.140625" style="1" customWidth="1"/>
    <col min="2628" max="2628" width="3.5703125" style="1" customWidth="1"/>
    <col min="2629" max="2629" width="3.28515625" style="1" customWidth="1"/>
    <col min="2630" max="2630" width="25.7109375" style="1" customWidth="1"/>
    <col min="2631" max="2631" width="3.85546875" style="1" customWidth="1"/>
    <col min="2632" max="2632" width="12.85546875" style="1" customWidth="1"/>
    <col min="2633" max="2634" width="4.28515625" style="1" customWidth="1"/>
    <col min="2635" max="2635" width="2.140625" style="1" customWidth="1"/>
    <col min="2636" max="2637" width="4.28515625" style="1" customWidth="1"/>
    <col min="2638" max="2638" width="2.140625" style="1" customWidth="1"/>
    <col min="2639" max="2640" width="4.28515625" style="1" customWidth="1"/>
    <col min="2641" max="2641" width="2.140625" style="1" customWidth="1"/>
    <col min="2642" max="2642" width="5.7109375" style="1" customWidth="1"/>
    <col min="2643" max="2644" width="4.5703125" style="1" customWidth="1"/>
    <col min="2645" max="2645" width="12.140625" style="1" customWidth="1"/>
    <col min="2646" max="2816" width="9.140625" style="1"/>
    <col min="2817" max="2817" width="4.28515625" style="1" customWidth="1"/>
    <col min="2818" max="2818" width="5.7109375" style="1" customWidth="1"/>
    <col min="2819" max="2819" width="4.28515625" style="1" customWidth="1"/>
    <col min="2820" max="2820" width="38.7109375" style="1" customWidth="1"/>
    <col min="2821" max="2822" width="10.7109375" style="1" customWidth="1"/>
    <col min="2823" max="2823" width="22.85546875" style="1" customWidth="1"/>
    <col min="2824" max="2824" width="23.7109375" style="1" customWidth="1"/>
    <col min="2825" max="2825" width="4.28515625" style="1" customWidth="1"/>
    <col min="2826" max="2826" width="32.28515625" style="1" customWidth="1"/>
    <col min="2827" max="2828" width="6.42578125" style="1" customWidth="1"/>
    <col min="2829" max="2829" width="21.5703125" style="1" customWidth="1"/>
    <col min="2830" max="2839" width="3.140625" style="1" customWidth="1"/>
    <col min="2840" max="2841" width="2.5703125" style="1" customWidth="1"/>
    <col min="2842" max="2842" width="1.42578125" style="1" customWidth="1"/>
    <col min="2843" max="2843" width="3.140625" style="1" customWidth="1"/>
    <col min="2844" max="2844" width="1.42578125" style="1" customWidth="1"/>
    <col min="2845" max="2845" width="6.42578125" style="1" customWidth="1"/>
    <col min="2846" max="2846" width="3.5703125" style="1" customWidth="1"/>
    <col min="2847" max="2847" width="3.28515625" style="1" customWidth="1"/>
    <col min="2848" max="2848" width="26.42578125" style="1" customWidth="1"/>
    <col min="2849" max="2850" width="5.42578125" style="1" customWidth="1"/>
    <col min="2851" max="2851" width="14.28515625" style="1" customWidth="1"/>
    <col min="2852" max="2853" width="5.7109375" style="1" customWidth="1"/>
    <col min="2854" max="2854" width="2.140625" style="1" customWidth="1"/>
    <col min="2855" max="2856" width="5.7109375" style="1" customWidth="1"/>
    <col min="2857" max="2857" width="2.140625" style="1" customWidth="1"/>
    <col min="2858" max="2859" width="5.7109375" style="1" customWidth="1"/>
    <col min="2860" max="2860" width="2.140625" style="1" customWidth="1"/>
    <col min="2861" max="2861" width="5.7109375" style="1" customWidth="1"/>
    <col min="2862" max="2863" width="4.5703125" style="1" customWidth="1"/>
    <col min="2864" max="2864" width="12.140625" style="1" customWidth="1"/>
    <col min="2865" max="2865" width="3.5703125" style="1" customWidth="1"/>
    <col min="2866" max="2866" width="3.28515625" style="1" customWidth="1"/>
    <col min="2867" max="2867" width="26.42578125" style="1" customWidth="1"/>
    <col min="2868" max="2869" width="5.42578125" style="1" customWidth="1"/>
    <col min="2870" max="2870" width="14.28515625" style="1" customWidth="1"/>
    <col min="2871" max="2872" width="5.7109375" style="1" customWidth="1"/>
    <col min="2873" max="2873" width="2.140625" style="1" customWidth="1"/>
    <col min="2874" max="2875" width="5.7109375" style="1" customWidth="1"/>
    <col min="2876" max="2876" width="2.140625" style="1" customWidth="1"/>
    <col min="2877" max="2878" width="5.7109375" style="1" customWidth="1"/>
    <col min="2879" max="2879" width="2.140625" style="1" customWidth="1"/>
    <col min="2880" max="2880" width="5.7109375" style="1" customWidth="1"/>
    <col min="2881" max="2882" width="4.5703125" style="1" customWidth="1"/>
    <col min="2883" max="2883" width="12.140625" style="1" customWidth="1"/>
    <col min="2884" max="2884" width="3.5703125" style="1" customWidth="1"/>
    <col min="2885" max="2885" width="3.28515625" style="1" customWidth="1"/>
    <col min="2886" max="2886" width="25.7109375" style="1" customWidth="1"/>
    <col min="2887" max="2887" width="3.85546875" style="1" customWidth="1"/>
    <col min="2888" max="2888" width="12.85546875" style="1" customWidth="1"/>
    <col min="2889" max="2890" width="4.28515625" style="1" customWidth="1"/>
    <col min="2891" max="2891" width="2.140625" style="1" customWidth="1"/>
    <col min="2892" max="2893" width="4.28515625" style="1" customWidth="1"/>
    <col min="2894" max="2894" width="2.140625" style="1" customWidth="1"/>
    <col min="2895" max="2896" width="4.28515625" style="1" customWidth="1"/>
    <col min="2897" max="2897" width="2.140625" style="1" customWidth="1"/>
    <col min="2898" max="2898" width="5.7109375" style="1" customWidth="1"/>
    <col min="2899" max="2900" width="4.5703125" style="1" customWidth="1"/>
    <col min="2901" max="2901" width="12.140625" style="1" customWidth="1"/>
    <col min="2902" max="3072" width="9.140625" style="1"/>
    <col min="3073" max="3073" width="4.28515625" style="1" customWidth="1"/>
    <col min="3074" max="3074" width="5.7109375" style="1" customWidth="1"/>
    <col min="3075" max="3075" width="4.28515625" style="1" customWidth="1"/>
    <col min="3076" max="3076" width="38.7109375" style="1" customWidth="1"/>
    <col min="3077" max="3078" width="10.7109375" style="1" customWidth="1"/>
    <col min="3079" max="3079" width="22.85546875" style="1" customWidth="1"/>
    <col min="3080" max="3080" width="23.7109375" style="1" customWidth="1"/>
    <col min="3081" max="3081" width="4.28515625" style="1" customWidth="1"/>
    <col min="3082" max="3082" width="32.28515625" style="1" customWidth="1"/>
    <col min="3083" max="3084" width="6.42578125" style="1" customWidth="1"/>
    <col min="3085" max="3085" width="21.5703125" style="1" customWidth="1"/>
    <col min="3086" max="3095" width="3.140625" style="1" customWidth="1"/>
    <col min="3096" max="3097" width="2.5703125" style="1" customWidth="1"/>
    <col min="3098" max="3098" width="1.42578125" style="1" customWidth="1"/>
    <col min="3099" max="3099" width="3.140625" style="1" customWidth="1"/>
    <col min="3100" max="3100" width="1.42578125" style="1" customWidth="1"/>
    <col min="3101" max="3101" width="6.42578125" style="1" customWidth="1"/>
    <col min="3102" max="3102" width="3.5703125" style="1" customWidth="1"/>
    <col min="3103" max="3103" width="3.28515625" style="1" customWidth="1"/>
    <col min="3104" max="3104" width="26.42578125" style="1" customWidth="1"/>
    <col min="3105" max="3106" width="5.42578125" style="1" customWidth="1"/>
    <col min="3107" max="3107" width="14.28515625" style="1" customWidth="1"/>
    <col min="3108" max="3109" width="5.7109375" style="1" customWidth="1"/>
    <col min="3110" max="3110" width="2.140625" style="1" customWidth="1"/>
    <col min="3111" max="3112" width="5.7109375" style="1" customWidth="1"/>
    <col min="3113" max="3113" width="2.140625" style="1" customWidth="1"/>
    <col min="3114" max="3115" width="5.7109375" style="1" customWidth="1"/>
    <col min="3116" max="3116" width="2.140625" style="1" customWidth="1"/>
    <col min="3117" max="3117" width="5.7109375" style="1" customWidth="1"/>
    <col min="3118" max="3119" width="4.5703125" style="1" customWidth="1"/>
    <col min="3120" max="3120" width="12.140625" style="1" customWidth="1"/>
    <col min="3121" max="3121" width="3.5703125" style="1" customWidth="1"/>
    <col min="3122" max="3122" width="3.28515625" style="1" customWidth="1"/>
    <col min="3123" max="3123" width="26.42578125" style="1" customWidth="1"/>
    <col min="3124" max="3125" width="5.42578125" style="1" customWidth="1"/>
    <col min="3126" max="3126" width="14.28515625" style="1" customWidth="1"/>
    <col min="3127" max="3128" width="5.7109375" style="1" customWidth="1"/>
    <col min="3129" max="3129" width="2.140625" style="1" customWidth="1"/>
    <col min="3130" max="3131" width="5.7109375" style="1" customWidth="1"/>
    <col min="3132" max="3132" width="2.140625" style="1" customWidth="1"/>
    <col min="3133" max="3134" width="5.7109375" style="1" customWidth="1"/>
    <col min="3135" max="3135" width="2.140625" style="1" customWidth="1"/>
    <col min="3136" max="3136" width="5.7109375" style="1" customWidth="1"/>
    <col min="3137" max="3138" width="4.5703125" style="1" customWidth="1"/>
    <col min="3139" max="3139" width="12.140625" style="1" customWidth="1"/>
    <col min="3140" max="3140" width="3.5703125" style="1" customWidth="1"/>
    <col min="3141" max="3141" width="3.28515625" style="1" customWidth="1"/>
    <col min="3142" max="3142" width="25.7109375" style="1" customWidth="1"/>
    <col min="3143" max="3143" width="3.85546875" style="1" customWidth="1"/>
    <col min="3144" max="3144" width="12.85546875" style="1" customWidth="1"/>
    <col min="3145" max="3146" width="4.28515625" style="1" customWidth="1"/>
    <col min="3147" max="3147" width="2.140625" style="1" customWidth="1"/>
    <col min="3148" max="3149" width="4.28515625" style="1" customWidth="1"/>
    <col min="3150" max="3150" width="2.140625" style="1" customWidth="1"/>
    <col min="3151" max="3152" width="4.28515625" style="1" customWidth="1"/>
    <col min="3153" max="3153" width="2.140625" style="1" customWidth="1"/>
    <col min="3154" max="3154" width="5.7109375" style="1" customWidth="1"/>
    <col min="3155" max="3156" width="4.5703125" style="1" customWidth="1"/>
    <col min="3157" max="3157" width="12.140625" style="1" customWidth="1"/>
    <col min="3158" max="3328" width="9.140625" style="1"/>
    <col min="3329" max="3329" width="4.28515625" style="1" customWidth="1"/>
    <col min="3330" max="3330" width="5.7109375" style="1" customWidth="1"/>
    <col min="3331" max="3331" width="4.28515625" style="1" customWidth="1"/>
    <col min="3332" max="3332" width="38.7109375" style="1" customWidth="1"/>
    <col min="3333" max="3334" width="10.7109375" style="1" customWidth="1"/>
    <col min="3335" max="3335" width="22.85546875" style="1" customWidth="1"/>
    <col min="3336" max="3336" width="23.7109375" style="1" customWidth="1"/>
    <col min="3337" max="3337" width="4.28515625" style="1" customWidth="1"/>
    <col min="3338" max="3338" width="32.28515625" style="1" customWidth="1"/>
    <col min="3339" max="3340" width="6.42578125" style="1" customWidth="1"/>
    <col min="3341" max="3341" width="21.5703125" style="1" customWidth="1"/>
    <col min="3342" max="3351" width="3.140625" style="1" customWidth="1"/>
    <col min="3352" max="3353" width="2.5703125" style="1" customWidth="1"/>
    <col min="3354" max="3354" width="1.42578125" style="1" customWidth="1"/>
    <col min="3355" max="3355" width="3.140625" style="1" customWidth="1"/>
    <col min="3356" max="3356" width="1.42578125" style="1" customWidth="1"/>
    <col min="3357" max="3357" width="6.42578125" style="1" customWidth="1"/>
    <col min="3358" max="3358" width="3.5703125" style="1" customWidth="1"/>
    <col min="3359" max="3359" width="3.28515625" style="1" customWidth="1"/>
    <col min="3360" max="3360" width="26.42578125" style="1" customWidth="1"/>
    <col min="3361" max="3362" width="5.42578125" style="1" customWidth="1"/>
    <col min="3363" max="3363" width="14.28515625" style="1" customWidth="1"/>
    <col min="3364" max="3365" width="5.7109375" style="1" customWidth="1"/>
    <col min="3366" max="3366" width="2.140625" style="1" customWidth="1"/>
    <col min="3367" max="3368" width="5.7109375" style="1" customWidth="1"/>
    <col min="3369" max="3369" width="2.140625" style="1" customWidth="1"/>
    <col min="3370" max="3371" width="5.7109375" style="1" customWidth="1"/>
    <col min="3372" max="3372" width="2.140625" style="1" customWidth="1"/>
    <col min="3373" max="3373" width="5.7109375" style="1" customWidth="1"/>
    <col min="3374" max="3375" width="4.5703125" style="1" customWidth="1"/>
    <col min="3376" max="3376" width="12.140625" style="1" customWidth="1"/>
    <col min="3377" max="3377" width="3.5703125" style="1" customWidth="1"/>
    <col min="3378" max="3378" width="3.28515625" style="1" customWidth="1"/>
    <col min="3379" max="3379" width="26.42578125" style="1" customWidth="1"/>
    <col min="3380" max="3381" width="5.42578125" style="1" customWidth="1"/>
    <col min="3382" max="3382" width="14.28515625" style="1" customWidth="1"/>
    <col min="3383" max="3384" width="5.7109375" style="1" customWidth="1"/>
    <col min="3385" max="3385" width="2.140625" style="1" customWidth="1"/>
    <col min="3386" max="3387" width="5.7109375" style="1" customWidth="1"/>
    <col min="3388" max="3388" width="2.140625" style="1" customWidth="1"/>
    <col min="3389" max="3390" width="5.7109375" style="1" customWidth="1"/>
    <col min="3391" max="3391" width="2.140625" style="1" customWidth="1"/>
    <col min="3392" max="3392" width="5.7109375" style="1" customWidth="1"/>
    <col min="3393" max="3394" width="4.5703125" style="1" customWidth="1"/>
    <col min="3395" max="3395" width="12.140625" style="1" customWidth="1"/>
    <col min="3396" max="3396" width="3.5703125" style="1" customWidth="1"/>
    <col min="3397" max="3397" width="3.28515625" style="1" customWidth="1"/>
    <col min="3398" max="3398" width="25.7109375" style="1" customWidth="1"/>
    <col min="3399" max="3399" width="3.85546875" style="1" customWidth="1"/>
    <col min="3400" max="3400" width="12.85546875" style="1" customWidth="1"/>
    <col min="3401" max="3402" width="4.28515625" style="1" customWidth="1"/>
    <col min="3403" max="3403" width="2.140625" style="1" customWidth="1"/>
    <col min="3404" max="3405" width="4.28515625" style="1" customWidth="1"/>
    <col min="3406" max="3406" width="2.140625" style="1" customWidth="1"/>
    <col min="3407" max="3408" width="4.28515625" style="1" customWidth="1"/>
    <col min="3409" max="3409" width="2.140625" style="1" customWidth="1"/>
    <col min="3410" max="3410" width="5.7109375" style="1" customWidth="1"/>
    <col min="3411" max="3412" width="4.5703125" style="1" customWidth="1"/>
    <col min="3413" max="3413" width="12.140625" style="1" customWidth="1"/>
    <col min="3414" max="3584" width="9.140625" style="1"/>
    <col min="3585" max="3585" width="4.28515625" style="1" customWidth="1"/>
    <col min="3586" max="3586" width="5.7109375" style="1" customWidth="1"/>
    <col min="3587" max="3587" width="4.28515625" style="1" customWidth="1"/>
    <col min="3588" max="3588" width="38.7109375" style="1" customWidth="1"/>
    <col min="3589" max="3590" width="10.7109375" style="1" customWidth="1"/>
    <col min="3591" max="3591" width="22.85546875" style="1" customWidth="1"/>
    <col min="3592" max="3592" width="23.7109375" style="1" customWidth="1"/>
    <col min="3593" max="3593" width="4.28515625" style="1" customWidth="1"/>
    <col min="3594" max="3594" width="32.28515625" style="1" customWidth="1"/>
    <col min="3595" max="3596" width="6.42578125" style="1" customWidth="1"/>
    <col min="3597" max="3597" width="21.5703125" style="1" customWidth="1"/>
    <col min="3598" max="3607" width="3.140625" style="1" customWidth="1"/>
    <col min="3608" max="3609" width="2.5703125" style="1" customWidth="1"/>
    <col min="3610" max="3610" width="1.42578125" style="1" customWidth="1"/>
    <col min="3611" max="3611" width="3.140625" style="1" customWidth="1"/>
    <col min="3612" max="3612" width="1.42578125" style="1" customWidth="1"/>
    <col min="3613" max="3613" width="6.42578125" style="1" customWidth="1"/>
    <col min="3614" max="3614" width="3.5703125" style="1" customWidth="1"/>
    <col min="3615" max="3615" width="3.28515625" style="1" customWidth="1"/>
    <col min="3616" max="3616" width="26.42578125" style="1" customWidth="1"/>
    <col min="3617" max="3618" width="5.42578125" style="1" customWidth="1"/>
    <col min="3619" max="3619" width="14.28515625" style="1" customWidth="1"/>
    <col min="3620" max="3621" width="5.7109375" style="1" customWidth="1"/>
    <col min="3622" max="3622" width="2.140625" style="1" customWidth="1"/>
    <col min="3623" max="3624" width="5.7109375" style="1" customWidth="1"/>
    <col min="3625" max="3625" width="2.140625" style="1" customWidth="1"/>
    <col min="3626" max="3627" width="5.7109375" style="1" customWidth="1"/>
    <col min="3628" max="3628" width="2.140625" style="1" customWidth="1"/>
    <col min="3629" max="3629" width="5.7109375" style="1" customWidth="1"/>
    <col min="3630" max="3631" width="4.5703125" style="1" customWidth="1"/>
    <col min="3632" max="3632" width="12.140625" style="1" customWidth="1"/>
    <col min="3633" max="3633" width="3.5703125" style="1" customWidth="1"/>
    <col min="3634" max="3634" width="3.28515625" style="1" customWidth="1"/>
    <col min="3635" max="3635" width="26.42578125" style="1" customWidth="1"/>
    <col min="3636" max="3637" width="5.42578125" style="1" customWidth="1"/>
    <col min="3638" max="3638" width="14.28515625" style="1" customWidth="1"/>
    <col min="3639" max="3640" width="5.7109375" style="1" customWidth="1"/>
    <col min="3641" max="3641" width="2.140625" style="1" customWidth="1"/>
    <col min="3642" max="3643" width="5.7109375" style="1" customWidth="1"/>
    <col min="3644" max="3644" width="2.140625" style="1" customWidth="1"/>
    <col min="3645" max="3646" width="5.7109375" style="1" customWidth="1"/>
    <col min="3647" max="3647" width="2.140625" style="1" customWidth="1"/>
    <col min="3648" max="3648" width="5.7109375" style="1" customWidth="1"/>
    <col min="3649" max="3650" width="4.5703125" style="1" customWidth="1"/>
    <col min="3651" max="3651" width="12.140625" style="1" customWidth="1"/>
    <col min="3652" max="3652" width="3.5703125" style="1" customWidth="1"/>
    <col min="3653" max="3653" width="3.28515625" style="1" customWidth="1"/>
    <col min="3654" max="3654" width="25.7109375" style="1" customWidth="1"/>
    <col min="3655" max="3655" width="3.85546875" style="1" customWidth="1"/>
    <col min="3656" max="3656" width="12.85546875" style="1" customWidth="1"/>
    <col min="3657" max="3658" width="4.28515625" style="1" customWidth="1"/>
    <col min="3659" max="3659" width="2.140625" style="1" customWidth="1"/>
    <col min="3660" max="3661" width="4.28515625" style="1" customWidth="1"/>
    <col min="3662" max="3662" width="2.140625" style="1" customWidth="1"/>
    <col min="3663" max="3664" width="4.28515625" style="1" customWidth="1"/>
    <col min="3665" max="3665" width="2.140625" style="1" customWidth="1"/>
    <col min="3666" max="3666" width="5.7109375" style="1" customWidth="1"/>
    <col min="3667" max="3668" width="4.5703125" style="1" customWidth="1"/>
    <col min="3669" max="3669" width="12.140625" style="1" customWidth="1"/>
    <col min="3670" max="3840" width="9.140625" style="1"/>
    <col min="3841" max="3841" width="4.28515625" style="1" customWidth="1"/>
    <col min="3842" max="3842" width="5.7109375" style="1" customWidth="1"/>
    <col min="3843" max="3843" width="4.28515625" style="1" customWidth="1"/>
    <col min="3844" max="3844" width="38.7109375" style="1" customWidth="1"/>
    <col min="3845" max="3846" width="10.7109375" style="1" customWidth="1"/>
    <col min="3847" max="3847" width="22.85546875" style="1" customWidth="1"/>
    <col min="3848" max="3848" width="23.7109375" style="1" customWidth="1"/>
    <col min="3849" max="3849" width="4.28515625" style="1" customWidth="1"/>
    <col min="3850" max="3850" width="32.28515625" style="1" customWidth="1"/>
    <col min="3851" max="3852" width="6.42578125" style="1" customWidth="1"/>
    <col min="3853" max="3853" width="21.5703125" style="1" customWidth="1"/>
    <col min="3854" max="3863" width="3.140625" style="1" customWidth="1"/>
    <col min="3864" max="3865" width="2.5703125" style="1" customWidth="1"/>
    <col min="3866" max="3866" width="1.42578125" style="1" customWidth="1"/>
    <col min="3867" max="3867" width="3.140625" style="1" customWidth="1"/>
    <col min="3868" max="3868" width="1.42578125" style="1" customWidth="1"/>
    <col min="3869" max="3869" width="6.42578125" style="1" customWidth="1"/>
    <col min="3870" max="3870" width="3.5703125" style="1" customWidth="1"/>
    <col min="3871" max="3871" width="3.28515625" style="1" customWidth="1"/>
    <col min="3872" max="3872" width="26.42578125" style="1" customWidth="1"/>
    <col min="3873" max="3874" width="5.42578125" style="1" customWidth="1"/>
    <col min="3875" max="3875" width="14.28515625" style="1" customWidth="1"/>
    <col min="3876" max="3877" width="5.7109375" style="1" customWidth="1"/>
    <col min="3878" max="3878" width="2.140625" style="1" customWidth="1"/>
    <col min="3879" max="3880" width="5.7109375" style="1" customWidth="1"/>
    <col min="3881" max="3881" width="2.140625" style="1" customWidth="1"/>
    <col min="3882" max="3883" width="5.7109375" style="1" customWidth="1"/>
    <col min="3884" max="3884" width="2.140625" style="1" customWidth="1"/>
    <col min="3885" max="3885" width="5.7109375" style="1" customWidth="1"/>
    <col min="3886" max="3887" width="4.5703125" style="1" customWidth="1"/>
    <col min="3888" max="3888" width="12.140625" style="1" customWidth="1"/>
    <col min="3889" max="3889" width="3.5703125" style="1" customWidth="1"/>
    <col min="3890" max="3890" width="3.28515625" style="1" customWidth="1"/>
    <col min="3891" max="3891" width="26.42578125" style="1" customWidth="1"/>
    <col min="3892" max="3893" width="5.42578125" style="1" customWidth="1"/>
    <col min="3894" max="3894" width="14.28515625" style="1" customWidth="1"/>
    <col min="3895" max="3896" width="5.7109375" style="1" customWidth="1"/>
    <col min="3897" max="3897" width="2.140625" style="1" customWidth="1"/>
    <col min="3898" max="3899" width="5.7109375" style="1" customWidth="1"/>
    <col min="3900" max="3900" width="2.140625" style="1" customWidth="1"/>
    <col min="3901" max="3902" width="5.7109375" style="1" customWidth="1"/>
    <col min="3903" max="3903" width="2.140625" style="1" customWidth="1"/>
    <col min="3904" max="3904" width="5.7109375" style="1" customWidth="1"/>
    <col min="3905" max="3906" width="4.5703125" style="1" customWidth="1"/>
    <col min="3907" max="3907" width="12.140625" style="1" customWidth="1"/>
    <col min="3908" max="3908" width="3.5703125" style="1" customWidth="1"/>
    <col min="3909" max="3909" width="3.28515625" style="1" customWidth="1"/>
    <col min="3910" max="3910" width="25.7109375" style="1" customWidth="1"/>
    <col min="3911" max="3911" width="3.85546875" style="1" customWidth="1"/>
    <col min="3912" max="3912" width="12.85546875" style="1" customWidth="1"/>
    <col min="3913" max="3914" width="4.28515625" style="1" customWidth="1"/>
    <col min="3915" max="3915" width="2.140625" style="1" customWidth="1"/>
    <col min="3916" max="3917" width="4.28515625" style="1" customWidth="1"/>
    <col min="3918" max="3918" width="2.140625" style="1" customWidth="1"/>
    <col min="3919" max="3920" width="4.28515625" style="1" customWidth="1"/>
    <col min="3921" max="3921" width="2.140625" style="1" customWidth="1"/>
    <col min="3922" max="3922" width="5.7109375" style="1" customWidth="1"/>
    <col min="3923" max="3924" width="4.5703125" style="1" customWidth="1"/>
    <col min="3925" max="3925" width="12.140625" style="1" customWidth="1"/>
    <col min="3926" max="4096" width="9.140625" style="1"/>
    <col min="4097" max="4097" width="4.28515625" style="1" customWidth="1"/>
    <col min="4098" max="4098" width="5.7109375" style="1" customWidth="1"/>
    <col min="4099" max="4099" width="4.28515625" style="1" customWidth="1"/>
    <col min="4100" max="4100" width="38.7109375" style="1" customWidth="1"/>
    <col min="4101" max="4102" width="10.7109375" style="1" customWidth="1"/>
    <col min="4103" max="4103" width="22.85546875" style="1" customWidth="1"/>
    <col min="4104" max="4104" width="23.7109375" style="1" customWidth="1"/>
    <col min="4105" max="4105" width="4.28515625" style="1" customWidth="1"/>
    <col min="4106" max="4106" width="32.28515625" style="1" customWidth="1"/>
    <col min="4107" max="4108" width="6.42578125" style="1" customWidth="1"/>
    <col min="4109" max="4109" width="21.5703125" style="1" customWidth="1"/>
    <col min="4110" max="4119" width="3.140625" style="1" customWidth="1"/>
    <col min="4120" max="4121" width="2.5703125" style="1" customWidth="1"/>
    <col min="4122" max="4122" width="1.42578125" style="1" customWidth="1"/>
    <col min="4123" max="4123" width="3.140625" style="1" customWidth="1"/>
    <col min="4124" max="4124" width="1.42578125" style="1" customWidth="1"/>
    <col min="4125" max="4125" width="6.42578125" style="1" customWidth="1"/>
    <col min="4126" max="4126" width="3.5703125" style="1" customWidth="1"/>
    <col min="4127" max="4127" width="3.28515625" style="1" customWidth="1"/>
    <col min="4128" max="4128" width="26.42578125" style="1" customWidth="1"/>
    <col min="4129" max="4130" width="5.42578125" style="1" customWidth="1"/>
    <col min="4131" max="4131" width="14.28515625" style="1" customWidth="1"/>
    <col min="4132" max="4133" width="5.7109375" style="1" customWidth="1"/>
    <col min="4134" max="4134" width="2.140625" style="1" customWidth="1"/>
    <col min="4135" max="4136" width="5.7109375" style="1" customWidth="1"/>
    <col min="4137" max="4137" width="2.140625" style="1" customWidth="1"/>
    <col min="4138" max="4139" width="5.7109375" style="1" customWidth="1"/>
    <col min="4140" max="4140" width="2.140625" style="1" customWidth="1"/>
    <col min="4141" max="4141" width="5.7109375" style="1" customWidth="1"/>
    <col min="4142" max="4143" width="4.5703125" style="1" customWidth="1"/>
    <col min="4144" max="4144" width="12.140625" style="1" customWidth="1"/>
    <col min="4145" max="4145" width="3.5703125" style="1" customWidth="1"/>
    <col min="4146" max="4146" width="3.28515625" style="1" customWidth="1"/>
    <col min="4147" max="4147" width="26.42578125" style="1" customWidth="1"/>
    <col min="4148" max="4149" width="5.42578125" style="1" customWidth="1"/>
    <col min="4150" max="4150" width="14.28515625" style="1" customWidth="1"/>
    <col min="4151" max="4152" width="5.7109375" style="1" customWidth="1"/>
    <col min="4153" max="4153" width="2.140625" style="1" customWidth="1"/>
    <col min="4154" max="4155" width="5.7109375" style="1" customWidth="1"/>
    <col min="4156" max="4156" width="2.140625" style="1" customWidth="1"/>
    <col min="4157" max="4158" width="5.7109375" style="1" customWidth="1"/>
    <col min="4159" max="4159" width="2.140625" style="1" customWidth="1"/>
    <col min="4160" max="4160" width="5.7109375" style="1" customWidth="1"/>
    <col min="4161" max="4162" width="4.5703125" style="1" customWidth="1"/>
    <col min="4163" max="4163" width="12.140625" style="1" customWidth="1"/>
    <col min="4164" max="4164" width="3.5703125" style="1" customWidth="1"/>
    <col min="4165" max="4165" width="3.28515625" style="1" customWidth="1"/>
    <col min="4166" max="4166" width="25.7109375" style="1" customWidth="1"/>
    <col min="4167" max="4167" width="3.85546875" style="1" customWidth="1"/>
    <col min="4168" max="4168" width="12.85546875" style="1" customWidth="1"/>
    <col min="4169" max="4170" width="4.28515625" style="1" customWidth="1"/>
    <col min="4171" max="4171" width="2.140625" style="1" customWidth="1"/>
    <col min="4172" max="4173" width="4.28515625" style="1" customWidth="1"/>
    <col min="4174" max="4174" width="2.140625" style="1" customWidth="1"/>
    <col min="4175" max="4176" width="4.28515625" style="1" customWidth="1"/>
    <col min="4177" max="4177" width="2.140625" style="1" customWidth="1"/>
    <col min="4178" max="4178" width="5.7109375" style="1" customWidth="1"/>
    <col min="4179" max="4180" width="4.5703125" style="1" customWidth="1"/>
    <col min="4181" max="4181" width="12.140625" style="1" customWidth="1"/>
    <col min="4182" max="4352" width="9.140625" style="1"/>
    <col min="4353" max="4353" width="4.28515625" style="1" customWidth="1"/>
    <col min="4354" max="4354" width="5.7109375" style="1" customWidth="1"/>
    <col min="4355" max="4355" width="4.28515625" style="1" customWidth="1"/>
    <col min="4356" max="4356" width="38.7109375" style="1" customWidth="1"/>
    <col min="4357" max="4358" width="10.7109375" style="1" customWidth="1"/>
    <col min="4359" max="4359" width="22.85546875" style="1" customWidth="1"/>
    <col min="4360" max="4360" width="23.7109375" style="1" customWidth="1"/>
    <col min="4361" max="4361" width="4.28515625" style="1" customWidth="1"/>
    <col min="4362" max="4362" width="32.28515625" style="1" customWidth="1"/>
    <col min="4363" max="4364" width="6.42578125" style="1" customWidth="1"/>
    <col min="4365" max="4365" width="21.5703125" style="1" customWidth="1"/>
    <col min="4366" max="4375" width="3.140625" style="1" customWidth="1"/>
    <col min="4376" max="4377" width="2.5703125" style="1" customWidth="1"/>
    <col min="4378" max="4378" width="1.42578125" style="1" customWidth="1"/>
    <col min="4379" max="4379" width="3.140625" style="1" customWidth="1"/>
    <col min="4380" max="4380" width="1.42578125" style="1" customWidth="1"/>
    <col min="4381" max="4381" width="6.42578125" style="1" customWidth="1"/>
    <col min="4382" max="4382" width="3.5703125" style="1" customWidth="1"/>
    <col min="4383" max="4383" width="3.28515625" style="1" customWidth="1"/>
    <col min="4384" max="4384" width="26.42578125" style="1" customWidth="1"/>
    <col min="4385" max="4386" width="5.42578125" style="1" customWidth="1"/>
    <col min="4387" max="4387" width="14.28515625" style="1" customWidth="1"/>
    <col min="4388" max="4389" width="5.7109375" style="1" customWidth="1"/>
    <col min="4390" max="4390" width="2.140625" style="1" customWidth="1"/>
    <col min="4391" max="4392" width="5.7109375" style="1" customWidth="1"/>
    <col min="4393" max="4393" width="2.140625" style="1" customWidth="1"/>
    <col min="4394" max="4395" width="5.7109375" style="1" customWidth="1"/>
    <col min="4396" max="4396" width="2.140625" style="1" customWidth="1"/>
    <col min="4397" max="4397" width="5.7109375" style="1" customWidth="1"/>
    <col min="4398" max="4399" width="4.5703125" style="1" customWidth="1"/>
    <col min="4400" max="4400" width="12.140625" style="1" customWidth="1"/>
    <col min="4401" max="4401" width="3.5703125" style="1" customWidth="1"/>
    <col min="4402" max="4402" width="3.28515625" style="1" customWidth="1"/>
    <col min="4403" max="4403" width="26.42578125" style="1" customWidth="1"/>
    <col min="4404" max="4405" width="5.42578125" style="1" customWidth="1"/>
    <col min="4406" max="4406" width="14.28515625" style="1" customWidth="1"/>
    <col min="4407" max="4408" width="5.7109375" style="1" customWidth="1"/>
    <col min="4409" max="4409" width="2.140625" style="1" customWidth="1"/>
    <col min="4410" max="4411" width="5.7109375" style="1" customWidth="1"/>
    <col min="4412" max="4412" width="2.140625" style="1" customWidth="1"/>
    <col min="4413" max="4414" width="5.7109375" style="1" customWidth="1"/>
    <col min="4415" max="4415" width="2.140625" style="1" customWidth="1"/>
    <col min="4416" max="4416" width="5.7109375" style="1" customWidth="1"/>
    <col min="4417" max="4418" width="4.5703125" style="1" customWidth="1"/>
    <col min="4419" max="4419" width="12.140625" style="1" customWidth="1"/>
    <col min="4420" max="4420" width="3.5703125" style="1" customWidth="1"/>
    <col min="4421" max="4421" width="3.28515625" style="1" customWidth="1"/>
    <col min="4422" max="4422" width="25.7109375" style="1" customWidth="1"/>
    <col min="4423" max="4423" width="3.85546875" style="1" customWidth="1"/>
    <col min="4424" max="4424" width="12.85546875" style="1" customWidth="1"/>
    <col min="4425" max="4426" width="4.28515625" style="1" customWidth="1"/>
    <col min="4427" max="4427" width="2.140625" style="1" customWidth="1"/>
    <col min="4428" max="4429" width="4.28515625" style="1" customWidth="1"/>
    <col min="4430" max="4430" width="2.140625" style="1" customWidth="1"/>
    <col min="4431" max="4432" width="4.28515625" style="1" customWidth="1"/>
    <col min="4433" max="4433" width="2.140625" style="1" customWidth="1"/>
    <col min="4434" max="4434" width="5.7109375" style="1" customWidth="1"/>
    <col min="4435" max="4436" width="4.5703125" style="1" customWidth="1"/>
    <col min="4437" max="4437" width="12.140625" style="1" customWidth="1"/>
    <col min="4438" max="4608" width="9.140625" style="1"/>
    <col min="4609" max="4609" width="4.28515625" style="1" customWidth="1"/>
    <col min="4610" max="4610" width="5.7109375" style="1" customWidth="1"/>
    <col min="4611" max="4611" width="4.28515625" style="1" customWidth="1"/>
    <col min="4612" max="4612" width="38.7109375" style="1" customWidth="1"/>
    <col min="4613" max="4614" width="10.7109375" style="1" customWidth="1"/>
    <col min="4615" max="4615" width="22.85546875" style="1" customWidth="1"/>
    <col min="4616" max="4616" width="23.7109375" style="1" customWidth="1"/>
    <col min="4617" max="4617" width="4.28515625" style="1" customWidth="1"/>
    <col min="4618" max="4618" width="32.28515625" style="1" customWidth="1"/>
    <col min="4619" max="4620" width="6.42578125" style="1" customWidth="1"/>
    <col min="4621" max="4621" width="21.5703125" style="1" customWidth="1"/>
    <col min="4622" max="4631" width="3.140625" style="1" customWidth="1"/>
    <col min="4632" max="4633" width="2.5703125" style="1" customWidth="1"/>
    <col min="4634" max="4634" width="1.42578125" style="1" customWidth="1"/>
    <col min="4635" max="4635" width="3.140625" style="1" customWidth="1"/>
    <col min="4636" max="4636" width="1.42578125" style="1" customWidth="1"/>
    <col min="4637" max="4637" width="6.42578125" style="1" customWidth="1"/>
    <col min="4638" max="4638" width="3.5703125" style="1" customWidth="1"/>
    <col min="4639" max="4639" width="3.28515625" style="1" customWidth="1"/>
    <col min="4640" max="4640" width="26.42578125" style="1" customWidth="1"/>
    <col min="4641" max="4642" width="5.42578125" style="1" customWidth="1"/>
    <col min="4643" max="4643" width="14.28515625" style="1" customWidth="1"/>
    <col min="4644" max="4645" width="5.7109375" style="1" customWidth="1"/>
    <col min="4646" max="4646" width="2.140625" style="1" customWidth="1"/>
    <col min="4647" max="4648" width="5.7109375" style="1" customWidth="1"/>
    <col min="4649" max="4649" width="2.140625" style="1" customWidth="1"/>
    <col min="4650" max="4651" width="5.7109375" style="1" customWidth="1"/>
    <col min="4652" max="4652" width="2.140625" style="1" customWidth="1"/>
    <col min="4653" max="4653" width="5.7109375" style="1" customWidth="1"/>
    <col min="4654" max="4655" width="4.5703125" style="1" customWidth="1"/>
    <col min="4656" max="4656" width="12.140625" style="1" customWidth="1"/>
    <col min="4657" max="4657" width="3.5703125" style="1" customWidth="1"/>
    <col min="4658" max="4658" width="3.28515625" style="1" customWidth="1"/>
    <col min="4659" max="4659" width="26.42578125" style="1" customWidth="1"/>
    <col min="4660" max="4661" width="5.42578125" style="1" customWidth="1"/>
    <col min="4662" max="4662" width="14.28515625" style="1" customWidth="1"/>
    <col min="4663" max="4664" width="5.7109375" style="1" customWidth="1"/>
    <col min="4665" max="4665" width="2.140625" style="1" customWidth="1"/>
    <col min="4666" max="4667" width="5.7109375" style="1" customWidth="1"/>
    <col min="4668" max="4668" width="2.140625" style="1" customWidth="1"/>
    <col min="4669" max="4670" width="5.7109375" style="1" customWidth="1"/>
    <col min="4671" max="4671" width="2.140625" style="1" customWidth="1"/>
    <col min="4672" max="4672" width="5.7109375" style="1" customWidth="1"/>
    <col min="4673" max="4674" width="4.5703125" style="1" customWidth="1"/>
    <col min="4675" max="4675" width="12.140625" style="1" customWidth="1"/>
    <col min="4676" max="4676" width="3.5703125" style="1" customWidth="1"/>
    <col min="4677" max="4677" width="3.28515625" style="1" customWidth="1"/>
    <col min="4678" max="4678" width="25.7109375" style="1" customWidth="1"/>
    <col min="4679" max="4679" width="3.85546875" style="1" customWidth="1"/>
    <col min="4680" max="4680" width="12.85546875" style="1" customWidth="1"/>
    <col min="4681" max="4682" width="4.28515625" style="1" customWidth="1"/>
    <col min="4683" max="4683" width="2.140625" style="1" customWidth="1"/>
    <col min="4684" max="4685" width="4.28515625" style="1" customWidth="1"/>
    <col min="4686" max="4686" width="2.140625" style="1" customWidth="1"/>
    <col min="4687" max="4688" width="4.28515625" style="1" customWidth="1"/>
    <col min="4689" max="4689" width="2.140625" style="1" customWidth="1"/>
    <col min="4690" max="4690" width="5.7109375" style="1" customWidth="1"/>
    <col min="4691" max="4692" width="4.5703125" style="1" customWidth="1"/>
    <col min="4693" max="4693" width="12.140625" style="1" customWidth="1"/>
    <col min="4694" max="4864" width="9.140625" style="1"/>
    <col min="4865" max="4865" width="4.28515625" style="1" customWidth="1"/>
    <col min="4866" max="4866" width="5.7109375" style="1" customWidth="1"/>
    <col min="4867" max="4867" width="4.28515625" style="1" customWidth="1"/>
    <col min="4868" max="4868" width="38.7109375" style="1" customWidth="1"/>
    <col min="4869" max="4870" width="10.7109375" style="1" customWidth="1"/>
    <col min="4871" max="4871" width="22.85546875" style="1" customWidth="1"/>
    <col min="4872" max="4872" width="23.7109375" style="1" customWidth="1"/>
    <col min="4873" max="4873" width="4.28515625" style="1" customWidth="1"/>
    <col min="4874" max="4874" width="32.28515625" style="1" customWidth="1"/>
    <col min="4875" max="4876" width="6.42578125" style="1" customWidth="1"/>
    <col min="4877" max="4877" width="21.5703125" style="1" customWidth="1"/>
    <col min="4878" max="4887" width="3.140625" style="1" customWidth="1"/>
    <col min="4888" max="4889" width="2.5703125" style="1" customWidth="1"/>
    <col min="4890" max="4890" width="1.42578125" style="1" customWidth="1"/>
    <col min="4891" max="4891" width="3.140625" style="1" customWidth="1"/>
    <col min="4892" max="4892" width="1.42578125" style="1" customWidth="1"/>
    <col min="4893" max="4893" width="6.42578125" style="1" customWidth="1"/>
    <col min="4894" max="4894" width="3.5703125" style="1" customWidth="1"/>
    <col min="4895" max="4895" width="3.28515625" style="1" customWidth="1"/>
    <col min="4896" max="4896" width="26.42578125" style="1" customWidth="1"/>
    <col min="4897" max="4898" width="5.42578125" style="1" customWidth="1"/>
    <col min="4899" max="4899" width="14.28515625" style="1" customWidth="1"/>
    <col min="4900" max="4901" width="5.7109375" style="1" customWidth="1"/>
    <col min="4902" max="4902" width="2.140625" style="1" customWidth="1"/>
    <col min="4903" max="4904" width="5.7109375" style="1" customWidth="1"/>
    <col min="4905" max="4905" width="2.140625" style="1" customWidth="1"/>
    <col min="4906" max="4907" width="5.7109375" style="1" customWidth="1"/>
    <col min="4908" max="4908" width="2.140625" style="1" customWidth="1"/>
    <col min="4909" max="4909" width="5.7109375" style="1" customWidth="1"/>
    <col min="4910" max="4911" width="4.5703125" style="1" customWidth="1"/>
    <col min="4912" max="4912" width="12.140625" style="1" customWidth="1"/>
    <col min="4913" max="4913" width="3.5703125" style="1" customWidth="1"/>
    <col min="4914" max="4914" width="3.28515625" style="1" customWidth="1"/>
    <col min="4915" max="4915" width="26.42578125" style="1" customWidth="1"/>
    <col min="4916" max="4917" width="5.42578125" style="1" customWidth="1"/>
    <col min="4918" max="4918" width="14.28515625" style="1" customWidth="1"/>
    <col min="4919" max="4920" width="5.7109375" style="1" customWidth="1"/>
    <col min="4921" max="4921" width="2.140625" style="1" customWidth="1"/>
    <col min="4922" max="4923" width="5.7109375" style="1" customWidth="1"/>
    <col min="4924" max="4924" width="2.140625" style="1" customWidth="1"/>
    <col min="4925" max="4926" width="5.7109375" style="1" customWidth="1"/>
    <col min="4927" max="4927" width="2.140625" style="1" customWidth="1"/>
    <col min="4928" max="4928" width="5.7109375" style="1" customWidth="1"/>
    <col min="4929" max="4930" width="4.5703125" style="1" customWidth="1"/>
    <col min="4931" max="4931" width="12.140625" style="1" customWidth="1"/>
    <col min="4932" max="4932" width="3.5703125" style="1" customWidth="1"/>
    <col min="4933" max="4933" width="3.28515625" style="1" customWidth="1"/>
    <col min="4934" max="4934" width="25.7109375" style="1" customWidth="1"/>
    <col min="4935" max="4935" width="3.85546875" style="1" customWidth="1"/>
    <col min="4936" max="4936" width="12.85546875" style="1" customWidth="1"/>
    <col min="4937" max="4938" width="4.28515625" style="1" customWidth="1"/>
    <col min="4939" max="4939" width="2.140625" style="1" customWidth="1"/>
    <col min="4940" max="4941" width="4.28515625" style="1" customWidth="1"/>
    <col min="4942" max="4942" width="2.140625" style="1" customWidth="1"/>
    <col min="4943" max="4944" width="4.28515625" style="1" customWidth="1"/>
    <col min="4945" max="4945" width="2.140625" style="1" customWidth="1"/>
    <col min="4946" max="4946" width="5.7109375" style="1" customWidth="1"/>
    <col min="4947" max="4948" width="4.5703125" style="1" customWidth="1"/>
    <col min="4949" max="4949" width="12.140625" style="1" customWidth="1"/>
    <col min="4950" max="5120" width="9.140625" style="1"/>
    <col min="5121" max="5121" width="4.28515625" style="1" customWidth="1"/>
    <col min="5122" max="5122" width="5.7109375" style="1" customWidth="1"/>
    <col min="5123" max="5123" width="4.28515625" style="1" customWidth="1"/>
    <col min="5124" max="5124" width="38.7109375" style="1" customWidth="1"/>
    <col min="5125" max="5126" width="10.7109375" style="1" customWidth="1"/>
    <col min="5127" max="5127" width="22.85546875" style="1" customWidth="1"/>
    <col min="5128" max="5128" width="23.7109375" style="1" customWidth="1"/>
    <col min="5129" max="5129" width="4.28515625" style="1" customWidth="1"/>
    <col min="5130" max="5130" width="32.28515625" style="1" customWidth="1"/>
    <col min="5131" max="5132" width="6.42578125" style="1" customWidth="1"/>
    <col min="5133" max="5133" width="21.5703125" style="1" customWidth="1"/>
    <col min="5134" max="5143" width="3.140625" style="1" customWidth="1"/>
    <col min="5144" max="5145" width="2.5703125" style="1" customWidth="1"/>
    <col min="5146" max="5146" width="1.42578125" style="1" customWidth="1"/>
    <col min="5147" max="5147" width="3.140625" style="1" customWidth="1"/>
    <col min="5148" max="5148" width="1.42578125" style="1" customWidth="1"/>
    <col min="5149" max="5149" width="6.42578125" style="1" customWidth="1"/>
    <col min="5150" max="5150" width="3.5703125" style="1" customWidth="1"/>
    <col min="5151" max="5151" width="3.28515625" style="1" customWidth="1"/>
    <col min="5152" max="5152" width="26.42578125" style="1" customWidth="1"/>
    <col min="5153" max="5154" width="5.42578125" style="1" customWidth="1"/>
    <col min="5155" max="5155" width="14.28515625" style="1" customWidth="1"/>
    <col min="5156" max="5157" width="5.7109375" style="1" customWidth="1"/>
    <col min="5158" max="5158" width="2.140625" style="1" customWidth="1"/>
    <col min="5159" max="5160" width="5.7109375" style="1" customWidth="1"/>
    <col min="5161" max="5161" width="2.140625" style="1" customWidth="1"/>
    <col min="5162" max="5163" width="5.7109375" style="1" customWidth="1"/>
    <col min="5164" max="5164" width="2.140625" style="1" customWidth="1"/>
    <col min="5165" max="5165" width="5.7109375" style="1" customWidth="1"/>
    <col min="5166" max="5167" width="4.5703125" style="1" customWidth="1"/>
    <col min="5168" max="5168" width="12.140625" style="1" customWidth="1"/>
    <col min="5169" max="5169" width="3.5703125" style="1" customWidth="1"/>
    <col min="5170" max="5170" width="3.28515625" style="1" customWidth="1"/>
    <col min="5171" max="5171" width="26.42578125" style="1" customWidth="1"/>
    <col min="5172" max="5173" width="5.42578125" style="1" customWidth="1"/>
    <col min="5174" max="5174" width="14.28515625" style="1" customWidth="1"/>
    <col min="5175" max="5176" width="5.7109375" style="1" customWidth="1"/>
    <col min="5177" max="5177" width="2.140625" style="1" customWidth="1"/>
    <col min="5178" max="5179" width="5.7109375" style="1" customWidth="1"/>
    <col min="5180" max="5180" width="2.140625" style="1" customWidth="1"/>
    <col min="5181" max="5182" width="5.7109375" style="1" customWidth="1"/>
    <col min="5183" max="5183" width="2.140625" style="1" customWidth="1"/>
    <col min="5184" max="5184" width="5.7109375" style="1" customWidth="1"/>
    <col min="5185" max="5186" width="4.5703125" style="1" customWidth="1"/>
    <col min="5187" max="5187" width="12.140625" style="1" customWidth="1"/>
    <col min="5188" max="5188" width="3.5703125" style="1" customWidth="1"/>
    <col min="5189" max="5189" width="3.28515625" style="1" customWidth="1"/>
    <col min="5190" max="5190" width="25.7109375" style="1" customWidth="1"/>
    <col min="5191" max="5191" width="3.85546875" style="1" customWidth="1"/>
    <col min="5192" max="5192" width="12.85546875" style="1" customWidth="1"/>
    <col min="5193" max="5194" width="4.28515625" style="1" customWidth="1"/>
    <col min="5195" max="5195" width="2.140625" style="1" customWidth="1"/>
    <col min="5196" max="5197" width="4.28515625" style="1" customWidth="1"/>
    <col min="5198" max="5198" width="2.140625" style="1" customWidth="1"/>
    <col min="5199" max="5200" width="4.28515625" style="1" customWidth="1"/>
    <col min="5201" max="5201" width="2.140625" style="1" customWidth="1"/>
    <col min="5202" max="5202" width="5.7109375" style="1" customWidth="1"/>
    <col min="5203" max="5204" width="4.5703125" style="1" customWidth="1"/>
    <col min="5205" max="5205" width="12.140625" style="1" customWidth="1"/>
    <col min="5206" max="5376" width="9.140625" style="1"/>
    <col min="5377" max="5377" width="4.28515625" style="1" customWidth="1"/>
    <col min="5378" max="5378" width="5.7109375" style="1" customWidth="1"/>
    <col min="5379" max="5379" width="4.28515625" style="1" customWidth="1"/>
    <col min="5380" max="5380" width="38.7109375" style="1" customWidth="1"/>
    <col min="5381" max="5382" width="10.7109375" style="1" customWidth="1"/>
    <col min="5383" max="5383" width="22.85546875" style="1" customWidth="1"/>
    <col min="5384" max="5384" width="23.7109375" style="1" customWidth="1"/>
    <col min="5385" max="5385" width="4.28515625" style="1" customWidth="1"/>
    <col min="5386" max="5386" width="32.28515625" style="1" customWidth="1"/>
    <col min="5387" max="5388" width="6.42578125" style="1" customWidth="1"/>
    <col min="5389" max="5389" width="21.5703125" style="1" customWidth="1"/>
    <col min="5390" max="5399" width="3.140625" style="1" customWidth="1"/>
    <col min="5400" max="5401" width="2.5703125" style="1" customWidth="1"/>
    <col min="5402" max="5402" width="1.42578125" style="1" customWidth="1"/>
    <col min="5403" max="5403" width="3.140625" style="1" customWidth="1"/>
    <col min="5404" max="5404" width="1.42578125" style="1" customWidth="1"/>
    <col min="5405" max="5405" width="6.42578125" style="1" customWidth="1"/>
    <col min="5406" max="5406" width="3.5703125" style="1" customWidth="1"/>
    <col min="5407" max="5407" width="3.28515625" style="1" customWidth="1"/>
    <col min="5408" max="5408" width="26.42578125" style="1" customWidth="1"/>
    <col min="5409" max="5410" width="5.42578125" style="1" customWidth="1"/>
    <col min="5411" max="5411" width="14.28515625" style="1" customWidth="1"/>
    <col min="5412" max="5413" width="5.7109375" style="1" customWidth="1"/>
    <col min="5414" max="5414" width="2.140625" style="1" customWidth="1"/>
    <col min="5415" max="5416" width="5.7109375" style="1" customWidth="1"/>
    <col min="5417" max="5417" width="2.140625" style="1" customWidth="1"/>
    <col min="5418" max="5419" width="5.7109375" style="1" customWidth="1"/>
    <col min="5420" max="5420" width="2.140625" style="1" customWidth="1"/>
    <col min="5421" max="5421" width="5.7109375" style="1" customWidth="1"/>
    <col min="5422" max="5423" width="4.5703125" style="1" customWidth="1"/>
    <col min="5424" max="5424" width="12.140625" style="1" customWidth="1"/>
    <col min="5425" max="5425" width="3.5703125" style="1" customWidth="1"/>
    <col min="5426" max="5426" width="3.28515625" style="1" customWidth="1"/>
    <col min="5427" max="5427" width="26.42578125" style="1" customWidth="1"/>
    <col min="5428" max="5429" width="5.42578125" style="1" customWidth="1"/>
    <col min="5430" max="5430" width="14.28515625" style="1" customWidth="1"/>
    <col min="5431" max="5432" width="5.7109375" style="1" customWidth="1"/>
    <col min="5433" max="5433" width="2.140625" style="1" customWidth="1"/>
    <col min="5434" max="5435" width="5.7109375" style="1" customWidth="1"/>
    <col min="5436" max="5436" width="2.140625" style="1" customWidth="1"/>
    <col min="5437" max="5438" width="5.7109375" style="1" customWidth="1"/>
    <col min="5439" max="5439" width="2.140625" style="1" customWidth="1"/>
    <col min="5440" max="5440" width="5.7109375" style="1" customWidth="1"/>
    <col min="5441" max="5442" width="4.5703125" style="1" customWidth="1"/>
    <col min="5443" max="5443" width="12.140625" style="1" customWidth="1"/>
    <col min="5444" max="5444" width="3.5703125" style="1" customWidth="1"/>
    <col min="5445" max="5445" width="3.28515625" style="1" customWidth="1"/>
    <col min="5446" max="5446" width="25.7109375" style="1" customWidth="1"/>
    <col min="5447" max="5447" width="3.85546875" style="1" customWidth="1"/>
    <col min="5448" max="5448" width="12.85546875" style="1" customWidth="1"/>
    <col min="5449" max="5450" width="4.28515625" style="1" customWidth="1"/>
    <col min="5451" max="5451" width="2.140625" style="1" customWidth="1"/>
    <col min="5452" max="5453" width="4.28515625" style="1" customWidth="1"/>
    <col min="5454" max="5454" width="2.140625" style="1" customWidth="1"/>
    <col min="5455" max="5456" width="4.28515625" style="1" customWidth="1"/>
    <col min="5457" max="5457" width="2.140625" style="1" customWidth="1"/>
    <col min="5458" max="5458" width="5.7109375" style="1" customWidth="1"/>
    <col min="5459" max="5460" width="4.5703125" style="1" customWidth="1"/>
    <col min="5461" max="5461" width="12.140625" style="1" customWidth="1"/>
    <col min="5462" max="5632" width="9.140625" style="1"/>
    <col min="5633" max="5633" width="4.28515625" style="1" customWidth="1"/>
    <col min="5634" max="5634" width="5.7109375" style="1" customWidth="1"/>
    <col min="5635" max="5635" width="4.28515625" style="1" customWidth="1"/>
    <col min="5636" max="5636" width="38.7109375" style="1" customWidth="1"/>
    <col min="5637" max="5638" width="10.7109375" style="1" customWidth="1"/>
    <col min="5639" max="5639" width="22.85546875" style="1" customWidth="1"/>
    <col min="5640" max="5640" width="23.7109375" style="1" customWidth="1"/>
    <col min="5641" max="5641" width="4.28515625" style="1" customWidth="1"/>
    <col min="5642" max="5642" width="32.28515625" style="1" customWidth="1"/>
    <col min="5643" max="5644" width="6.42578125" style="1" customWidth="1"/>
    <col min="5645" max="5645" width="21.5703125" style="1" customWidth="1"/>
    <col min="5646" max="5655" width="3.140625" style="1" customWidth="1"/>
    <col min="5656" max="5657" width="2.5703125" style="1" customWidth="1"/>
    <col min="5658" max="5658" width="1.42578125" style="1" customWidth="1"/>
    <col min="5659" max="5659" width="3.140625" style="1" customWidth="1"/>
    <col min="5660" max="5660" width="1.42578125" style="1" customWidth="1"/>
    <col min="5661" max="5661" width="6.42578125" style="1" customWidth="1"/>
    <col min="5662" max="5662" width="3.5703125" style="1" customWidth="1"/>
    <col min="5663" max="5663" width="3.28515625" style="1" customWidth="1"/>
    <col min="5664" max="5664" width="26.42578125" style="1" customWidth="1"/>
    <col min="5665" max="5666" width="5.42578125" style="1" customWidth="1"/>
    <col min="5667" max="5667" width="14.28515625" style="1" customWidth="1"/>
    <col min="5668" max="5669" width="5.7109375" style="1" customWidth="1"/>
    <col min="5670" max="5670" width="2.140625" style="1" customWidth="1"/>
    <col min="5671" max="5672" width="5.7109375" style="1" customWidth="1"/>
    <col min="5673" max="5673" width="2.140625" style="1" customWidth="1"/>
    <col min="5674" max="5675" width="5.7109375" style="1" customWidth="1"/>
    <col min="5676" max="5676" width="2.140625" style="1" customWidth="1"/>
    <col min="5677" max="5677" width="5.7109375" style="1" customWidth="1"/>
    <col min="5678" max="5679" width="4.5703125" style="1" customWidth="1"/>
    <col min="5680" max="5680" width="12.140625" style="1" customWidth="1"/>
    <col min="5681" max="5681" width="3.5703125" style="1" customWidth="1"/>
    <col min="5682" max="5682" width="3.28515625" style="1" customWidth="1"/>
    <col min="5683" max="5683" width="26.42578125" style="1" customWidth="1"/>
    <col min="5684" max="5685" width="5.42578125" style="1" customWidth="1"/>
    <col min="5686" max="5686" width="14.28515625" style="1" customWidth="1"/>
    <col min="5687" max="5688" width="5.7109375" style="1" customWidth="1"/>
    <col min="5689" max="5689" width="2.140625" style="1" customWidth="1"/>
    <col min="5690" max="5691" width="5.7109375" style="1" customWidth="1"/>
    <col min="5692" max="5692" width="2.140625" style="1" customWidth="1"/>
    <col min="5693" max="5694" width="5.7109375" style="1" customWidth="1"/>
    <col min="5695" max="5695" width="2.140625" style="1" customWidth="1"/>
    <col min="5696" max="5696" width="5.7109375" style="1" customWidth="1"/>
    <col min="5697" max="5698" width="4.5703125" style="1" customWidth="1"/>
    <col min="5699" max="5699" width="12.140625" style="1" customWidth="1"/>
    <col min="5700" max="5700" width="3.5703125" style="1" customWidth="1"/>
    <col min="5701" max="5701" width="3.28515625" style="1" customWidth="1"/>
    <col min="5702" max="5702" width="25.7109375" style="1" customWidth="1"/>
    <col min="5703" max="5703" width="3.85546875" style="1" customWidth="1"/>
    <col min="5704" max="5704" width="12.85546875" style="1" customWidth="1"/>
    <col min="5705" max="5706" width="4.28515625" style="1" customWidth="1"/>
    <col min="5707" max="5707" width="2.140625" style="1" customWidth="1"/>
    <col min="5708" max="5709" width="4.28515625" style="1" customWidth="1"/>
    <col min="5710" max="5710" width="2.140625" style="1" customWidth="1"/>
    <col min="5711" max="5712" width="4.28515625" style="1" customWidth="1"/>
    <col min="5713" max="5713" width="2.140625" style="1" customWidth="1"/>
    <col min="5714" max="5714" width="5.7109375" style="1" customWidth="1"/>
    <col min="5715" max="5716" width="4.5703125" style="1" customWidth="1"/>
    <col min="5717" max="5717" width="12.140625" style="1" customWidth="1"/>
    <col min="5718" max="5888" width="9.140625" style="1"/>
    <col min="5889" max="5889" width="4.28515625" style="1" customWidth="1"/>
    <col min="5890" max="5890" width="5.7109375" style="1" customWidth="1"/>
    <col min="5891" max="5891" width="4.28515625" style="1" customWidth="1"/>
    <col min="5892" max="5892" width="38.7109375" style="1" customWidth="1"/>
    <col min="5893" max="5894" width="10.7109375" style="1" customWidth="1"/>
    <col min="5895" max="5895" width="22.85546875" style="1" customWidth="1"/>
    <col min="5896" max="5896" width="23.7109375" style="1" customWidth="1"/>
    <col min="5897" max="5897" width="4.28515625" style="1" customWidth="1"/>
    <col min="5898" max="5898" width="32.28515625" style="1" customWidth="1"/>
    <col min="5899" max="5900" width="6.42578125" style="1" customWidth="1"/>
    <col min="5901" max="5901" width="21.5703125" style="1" customWidth="1"/>
    <col min="5902" max="5911" width="3.140625" style="1" customWidth="1"/>
    <col min="5912" max="5913" width="2.5703125" style="1" customWidth="1"/>
    <col min="5914" max="5914" width="1.42578125" style="1" customWidth="1"/>
    <col min="5915" max="5915" width="3.140625" style="1" customWidth="1"/>
    <col min="5916" max="5916" width="1.42578125" style="1" customWidth="1"/>
    <col min="5917" max="5917" width="6.42578125" style="1" customWidth="1"/>
    <col min="5918" max="5918" width="3.5703125" style="1" customWidth="1"/>
    <col min="5919" max="5919" width="3.28515625" style="1" customWidth="1"/>
    <col min="5920" max="5920" width="26.42578125" style="1" customWidth="1"/>
    <col min="5921" max="5922" width="5.42578125" style="1" customWidth="1"/>
    <col min="5923" max="5923" width="14.28515625" style="1" customWidth="1"/>
    <col min="5924" max="5925" width="5.7109375" style="1" customWidth="1"/>
    <col min="5926" max="5926" width="2.140625" style="1" customWidth="1"/>
    <col min="5927" max="5928" width="5.7109375" style="1" customWidth="1"/>
    <col min="5929" max="5929" width="2.140625" style="1" customWidth="1"/>
    <col min="5930" max="5931" width="5.7109375" style="1" customWidth="1"/>
    <col min="5932" max="5932" width="2.140625" style="1" customWidth="1"/>
    <col min="5933" max="5933" width="5.7109375" style="1" customWidth="1"/>
    <col min="5934" max="5935" width="4.5703125" style="1" customWidth="1"/>
    <col min="5936" max="5936" width="12.140625" style="1" customWidth="1"/>
    <col min="5937" max="5937" width="3.5703125" style="1" customWidth="1"/>
    <col min="5938" max="5938" width="3.28515625" style="1" customWidth="1"/>
    <col min="5939" max="5939" width="26.42578125" style="1" customWidth="1"/>
    <col min="5940" max="5941" width="5.42578125" style="1" customWidth="1"/>
    <col min="5942" max="5942" width="14.28515625" style="1" customWidth="1"/>
    <col min="5943" max="5944" width="5.7109375" style="1" customWidth="1"/>
    <col min="5945" max="5945" width="2.140625" style="1" customWidth="1"/>
    <col min="5946" max="5947" width="5.7109375" style="1" customWidth="1"/>
    <col min="5948" max="5948" width="2.140625" style="1" customWidth="1"/>
    <col min="5949" max="5950" width="5.7109375" style="1" customWidth="1"/>
    <col min="5951" max="5951" width="2.140625" style="1" customWidth="1"/>
    <col min="5952" max="5952" width="5.7109375" style="1" customWidth="1"/>
    <col min="5953" max="5954" width="4.5703125" style="1" customWidth="1"/>
    <col min="5955" max="5955" width="12.140625" style="1" customWidth="1"/>
    <col min="5956" max="5956" width="3.5703125" style="1" customWidth="1"/>
    <col min="5957" max="5957" width="3.28515625" style="1" customWidth="1"/>
    <col min="5958" max="5958" width="25.7109375" style="1" customWidth="1"/>
    <col min="5959" max="5959" width="3.85546875" style="1" customWidth="1"/>
    <col min="5960" max="5960" width="12.85546875" style="1" customWidth="1"/>
    <col min="5961" max="5962" width="4.28515625" style="1" customWidth="1"/>
    <col min="5963" max="5963" width="2.140625" style="1" customWidth="1"/>
    <col min="5964" max="5965" width="4.28515625" style="1" customWidth="1"/>
    <col min="5966" max="5966" width="2.140625" style="1" customWidth="1"/>
    <col min="5967" max="5968" width="4.28515625" style="1" customWidth="1"/>
    <col min="5969" max="5969" width="2.140625" style="1" customWidth="1"/>
    <col min="5970" max="5970" width="5.7109375" style="1" customWidth="1"/>
    <col min="5971" max="5972" width="4.5703125" style="1" customWidth="1"/>
    <col min="5973" max="5973" width="12.140625" style="1" customWidth="1"/>
    <col min="5974" max="6144" width="9.140625" style="1"/>
    <col min="6145" max="6145" width="4.28515625" style="1" customWidth="1"/>
    <col min="6146" max="6146" width="5.7109375" style="1" customWidth="1"/>
    <col min="6147" max="6147" width="4.28515625" style="1" customWidth="1"/>
    <col min="6148" max="6148" width="38.7109375" style="1" customWidth="1"/>
    <col min="6149" max="6150" width="10.7109375" style="1" customWidth="1"/>
    <col min="6151" max="6151" width="22.85546875" style="1" customWidth="1"/>
    <col min="6152" max="6152" width="23.7109375" style="1" customWidth="1"/>
    <col min="6153" max="6153" width="4.28515625" style="1" customWidth="1"/>
    <col min="6154" max="6154" width="32.28515625" style="1" customWidth="1"/>
    <col min="6155" max="6156" width="6.42578125" style="1" customWidth="1"/>
    <col min="6157" max="6157" width="21.5703125" style="1" customWidth="1"/>
    <col min="6158" max="6167" width="3.140625" style="1" customWidth="1"/>
    <col min="6168" max="6169" width="2.5703125" style="1" customWidth="1"/>
    <col min="6170" max="6170" width="1.42578125" style="1" customWidth="1"/>
    <col min="6171" max="6171" width="3.140625" style="1" customWidth="1"/>
    <col min="6172" max="6172" width="1.42578125" style="1" customWidth="1"/>
    <col min="6173" max="6173" width="6.42578125" style="1" customWidth="1"/>
    <col min="6174" max="6174" width="3.5703125" style="1" customWidth="1"/>
    <col min="6175" max="6175" width="3.28515625" style="1" customWidth="1"/>
    <col min="6176" max="6176" width="26.42578125" style="1" customWidth="1"/>
    <col min="6177" max="6178" width="5.42578125" style="1" customWidth="1"/>
    <col min="6179" max="6179" width="14.28515625" style="1" customWidth="1"/>
    <col min="6180" max="6181" width="5.7109375" style="1" customWidth="1"/>
    <col min="6182" max="6182" width="2.140625" style="1" customWidth="1"/>
    <col min="6183" max="6184" width="5.7109375" style="1" customWidth="1"/>
    <col min="6185" max="6185" width="2.140625" style="1" customWidth="1"/>
    <col min="6186" max="6187" width="5.7109375" style="1" customWidth="1"/>
    <col min="6188" max="6188" width="2.140625" style="1" customWidth="1"/>
    <col min="6189" max="6189" width="5.7109375" style="1" customWidth="1"/>
    <col min="6190" max="6191" width="4.5703125" style="1" customWidth="1"/>
    <col min="6192" max="6192" width="12.140625" style="1" customWidth="1"/>
    <col min="6193" max="6193" width="3.5703125" style="1" customWidth="1"/>
    <col min="6194" max="6194" width="3.28515625" style="1" customWidth="1"/>
    <col min="6195" max="6195" width="26.42578125" style="1" customWidth="1"/>
    <col min="6196" max="6197" width="5.42578125" style="1" customWidth="1"/>
    <col min="6198" max="6198" width="14.28515625" style="1" customWidth="1"/>
    <col min="6199" max="6200" width="5.7109375" style="1" customWidth="1"/>
    <col min="6201" max="6201" width="2.140625" style="1" customWidth="1"/>
    <col min="6202" max="6203" width="5.7109375" style="1" customWidth="1"/>
    <col min="6204" max="6204" width="2.140625" style="1" customWidth="1"/>
    <col min="6205" max="6206" width="5.7109375" style="1" customWidth="1"/>
    <col min="6207" max="6207" width="2.140625" style="1" customWidth="1"/>
    <col min="6208" max="6208" width="5.7109375" style="1" customWidth="1"/>
    <col min="6209" max="6210" width="4.5703125" style="1" customWidth="1"/>
    <col min="6211" max="6211" width="12.140625" style="1" customWidth="1"/>
    <col min="6212" max="6212" width="3.5703125" style="1" customWidth="1"/>
    <col min="6213" max="6213" width="3.28515625" style="1" customWidth="1"/>
    <col min="6214" max="6214" width="25.7109375" style="1" customWidth="1"/>
    <col min="6215" max="6215" width="3.85546875" style="1" customWidth="1"/>
    <col min="6216" max="6216" width="12.85546875" style="1" customWidth="1"/>
    <col min="6217" max="6218" width="4.28515625" style="1" customWidth="1"/>
    <col min="6219" max="6219" width="2.140625" style="1" customWidth="1"/>
    <col min="6220" max="6221" width="4.28515625" style="1" customWidth="1"/>
    <col min="6222" max="6222" width="2.140625" style="1" customWidth="1"/>
    <col min="6223" max="6224" width="4.28515625" style="1" customWidth="1"/>
    <col min="6225" max="6225" width="2.140625" style="1" customWidth="1"/>
    <col min="6226" max="6226" width="5.7109375" style="1" customWidth="1"/>
    <col min="6227" max="6228" width="4.5703125" style="1" customWidth="1"/>
    <col min="6229" max="6229" width="12.140625" style="1" customWidth="1"/>
    <col min="6230" max="6400" width="9.140625" style="1"/>
    <col min="6401" max="6401" width="4.28515625" style="1" customWidth="1"/>
    <col min="6402" max="6402" width="5.7109375" style="1" customWidth="1"/>
    <col min="6403" max="6403" width="4.28515625" style="1" customWidth="1"/>
    <col min="6404" max="6404" width="38.7109375" style="1" customWidth="1"/>
    <col min="6405" max="6406" width="10.7109375" style="1" customWidth="1"/>
    <col min="6407" max="6407" width="22.85546875" style="1" customWidth="1"/>
    <col min="6408" max="6408" width="23.7109375" style="1" customWidth="1"/>
    <col min="6409" max="6409" width="4.28515625" style="1" customWidth="1"/>
    <col min="6410" max="6410" width="32.28515625" style="1" customWidth="1"/>
    <col min="6411" max="6412" width="6.42578125" style="1" customWidth="1"/>
    <col min="6413" max="6413" width="21.5703125" style="1" customWidth="1"/>
    <col min="6414" max="6423" width="3.140625" style="1" customWidth="1"/>
    <col min="6424" max="6425" width="2.5703125" style="1" customWidth="1"/>
    <col min="6426" max="6426" width="1.42578125" style="1" customWidth="1"/>
    <col min="6427" max="6427" width="3.140625" style="1" customWidth="1"/>
    <col min="6428" max="6428" width="1.42578125" style="1" customWidth="1"/>
    <col min="6429" max="6429" width="6.42578125" style="1" customWidth="1"/>
    <col min="6430" max="6430" width="3.5703125" style="1" customWidth="1"/>
    <col min="6431" max="6431" width="3.28515625" style="1" customWidth="1"/>
    <col min="6432" max="6432" width="26.42578125" style="1" customWidth="1"/>
    <col min="6433" max="6434" width="5.42578125" style="1" customWidth="1"/>
    <col min="6435" max="6435" width="14.28515625" style="1" customWidth="1"/>
    <col min="6436" max="6437" width="5.7109375" style="1" customWidth="1"/>
    <col min="6438" max="6438" width="2.140625" style="1" customWidth="1"/>
    <col min="6439" max="6440" width="5.7109375" style="1" customWidth="1"/>
    <col min="6441" max="6441" width="2.140625" style="1" customWidth="1"/>
    <col min="6442" max="6443" width="5.7109375" style="1" customWidth="1"/>
    <col min="6444" max="6444" width="2.140625" style="1" customWidth="1"/>
    <col min="6445" max="6445" width="5.7109375" style="1" customWidth="1"/>
    <col min="6446" max="6447" width="4.5703125" style="1" customWidth="1"/>
    <col min="6448" max="6448" width="12.140625" style="1" customWidth="1"/>
    <col min="6449" max="6449" width="3.5703125" style="1" customWidth="1"/>
    <col min="6450" max="6450" width="3.28515625" style="1" customWidth="1"/>
    <col min="6451" max="6451" width="26.42578125" style="1" customWidth="1"/>
    <col min="6452" max="6453" width="5.42578125" style="1" customWidth="1"/>
    <col min="6454" max="6454" width="14.28515625" style="1" customWidth="1"/>
    <col min="6455" max="6456" width="5.7109375" style="1" customWidth="1"/>
    <col min="6457" max="6457" width="2.140625" style="1" customWidth="1"/>
    <col min="6458" max="6459" width="5.7109375" style="1" customWidth="1"/>
    <col min="6460" max="6460" width="2.140625" style="1" customWidth="1"/>
    <col min="6461" max="6462" width="5.7109375" style="1" customWidth="1"/>
    <col min="6463" max="6463" width="2.140625" style="1" customWidth="1"/>
    <col min="6464" max="6464" width="5.7109375" style="1" customWidth="1"/>
    <col min="6465" max="6466" width="4.5703125" style="1" customWidth="1"/>
    <col min="6467" max="6467" width="12.140625" style="1" customWidth="1"/>
    <col min="6468" max="6468" width="3.5703125" style="1" customWidth="1"/>
    <col min="6469" max="6469" width="3.28515625" style="1" customWidth="1"/>
    <col min="6470" max="6470" width="25.7109375" style="1" customWidth="1"/>
    <col min="6471" max="6471" width="3.85546875" style="1" customWidth="1"/>
    <col min="6472" max="6472" width="12.85546875" style="1" customWidth="1"/>
    <col min="6473" max="6474" width="4.28515625" style="1" customWidth="1"/>
    <col min="6475" max="6475" width="2.140625" style="1" customWidth="1"/>
    <col min="6476" max="6477" width="4.28515625" style="1" customWidth="1"/>
    <col min="6478" max="6478" width="2.140625" style="1" customWidth="1"/>
    <col min="6479" max="6480" width="4.28515625" style="1" customWidth="1"/>
    <col min="6481" max="6481" width="2.140625" style="1" customWidth="1"/>
    <col min="6482" max="6482" width="5.7109375" style="1" customWidth="1"/>
    <col min="6483" max="6484" width="4.5703125" style="1" customWidth="1"/>
    <col min="6485" max="6485" width="12.140625" style="1" customWidth="1"/>
    <col min="6486" max="6656" width="9.140625" style="1"/>
    <col min="6657" max="6657" width="4.28515625" style="1" customWidth="1"/>
    <col min="6658" max="6658" width="5.7109375" style="1" customWidth="1"/>
    <col min="6659" max="6659" width="4.28515625" style="1" customWidth="1"/>
    <col min="6660" max="6660" width="38.7109375" style="1" customWidth="1"/>
    <col min="6661" max="6662" width="10.7109375" style="1" customWidth="1"/>
    <col min="6663" max="6663" width="22.85546875" style="1" customWidth="1"/>
    <col min="6664" max="6664" width="23.7109375" style="1" customWidth="1"/>
    <col min="6665" max="6665" width="4.28515625" style="1" customWidth="1"/>
    <col min="6666" max="6666" width="32.28515625" style="1" customWidth="1"/>
    <col min="6667" max="6668" width="6.42578125" style="1" customWidth="1"/>
    <col min="6669" max="6669" width="21.5703125" style="1" customWidth="1"/>
    <col min="6670" max="6679" width="3.140625" style="1" customWidth="1"/>
    <col min="6680" max="6681" width="2.5703125" style="1" customWidth="1"/>
    <col min="6682" max="6682" width="1.42578125" style="1" customWidth="1"/>
    <col min="6683" max="6683" width="3.140625" style="1" customWidth="1"/>
    <col min="6684" max="6684" width="1.42578125" style="1" customWidth="1"/>
    <col min="6685" max="6685" width="6.42578125" style="1" customWidth="1"/>
    <col min="6686" max="6686" width="3.5703125" style="1" customWidth="1"/>
    <col min="6687" max="6687" width="3.28515625" style="1" customWidth="1"/>
    <col min="6688" max="6688" width="26.42578125" style="1" customWidth="1"/>
    <col min="6689" max="6690" width="5.42578125" style="1" customWidth="1"/>
    <col min="6691" max="6691" width="14.28515625" style="1" customWidth="1"/>
    <col min="6692" max="6693" width="5.7109375" style="1" customWidth="1"/>
    <col min="6694" max="6694" width="2.140625" style="1" customWidth="1"/>
    <col min="6695" max="6696" width="5.7109375" style="1" customWidth="1"/>
    <col min="6697" max="6697" width="2.140625" style="1" customWidth="1"/>
    <col min="6698" max="6699" width="5.7109375" style="1" customWidth="1"/>
    <col min="6700" max="6700" width="2.140625" style="1" customWidth="1"/>
    <col min="6701" max="6701" width="5.7109375" style="1" customWidth="1"/>
    <col min="6702" max="6703" width="4.5703125" style="1" customWidth="1"/>
    <col min="6704" max="6704" width="12.140625" style="1" customWidth="1"/>
    <col min="6705" max="6705" width="3.5703125" style="1" customWidth="1"/>
    <col min="6706" max="6706" width="3.28515625" style="1" customWidth="1"/>
    <col min="6707" max="6707" width="26.42578125" style="1" customWidth="1"/>
    <col min="6708" max="6709" width="5.42578125" style="1" customWidth="1"/>
    <col min="6710" max="6710" width="14.28515625" style="1" customWidth="1"/>
    <col min="6711" max="6712" width="5.7109375" style="1" customWidth="1"/>
    <col min="6713" max="6713" width="2.140625" style="1" customWidth="1"/>
    <col min="6714" max="6715" width="5.7109375" style="1" customWidth="1"/>
    <col min="6716" max="6716" width="2.140625" style="1" customWidth="1"/>
    <col min="6717" max="6718" width="5.7109375" style="1" customWidth="1"/>
    <col min="6719" max="6719" width="2.140625" style="1" customWidth="1"/>
    <col min="6720" max="6720" width="5.7109375" style="1" customWidth="1"/>
    <col min="6721" max="6722" width="4.5703125" style="1" customWidth="1"/>
    <col min="6723" max="6723" width="12.140625" style="1" customWidth="1"/>
    <col min="6724" max="6724" width="3.5703125" style="1" customWidth="1"/>
    <col min="6725" max="6725" width="3.28515625" style="1" customWidth="1"/>
    <col min="6726" max="6726" width="25.7109375" style="1" customWidth="1"/>
    <col min="6727" max="6727" width="3.85546875" style="1" customWidth="1"/>
    <col min="6728" max="6728" width="12.85546875" style="1" customWidth="1"/>
    <col min="6729" max="6730" width="4.28515625" style="1" customWidth="1"/>
    <col min="6731" max="6731" width="2.140625" style="1" customWidth="1"/>
    <col min="6732" max="6733" width="4.28515625" style="1" customWidth="1"/>
    <col min="6734" max="6734" width="2.140625" style="1" customWidth="1"/>
    <col min="6735" max="6736" width="4.28515625" style="1" customWidth="1"/>
    <col min="6737" max="6737" width="2.140625" style="1" customWidth="1"/>
    <col min="6738" max="6738" width="5.7109375" style="1" customWidth="1"/>
    <col min="6739" max="6740" width="4.5703125" style="1" customWidth="1"/>
    <col min="6741" max="6741" width="12.140625" style="1" customWidth="1"/>
    <col min="6742" max="6912" width="9.140625" style="1"/>
    <col min="6913" max="6913" width="4.28515625" style="1" customWidth="1"/>
    <col min="6914" max="6914" width="5.7109375" style="1" customWidth="1"/>
    <col min="6915" max="6915" width="4.28515625" style="1" customWidth="1"/>
    <col min="6916" max="6916" width="38.7109375" style="1" customWidth="1"/>
    <col min="6917" max="6918" width="10.7109375" style="1" customWidth="1"/>
    <col min="6919" max="6919" width="22.85546875" style="1" customWidth="1"/>
    <col min="6920" max="6920" width="23.7109375" style="1" customWidth="1"/>
    <col min="6921" max="6921" width="4.28515625" style="1" customWidth="1"/>
    <col min="6922" max="6922" width="32.28515625" style="1" customWidth="1"/>
    <col min="6923" max="6924" width="6.42578125" style="1" customWidth="1"/>
    <col min="6925" max="6925" width="21.5703125" style="1" customWidth="1"/>
    <col min="6926" max="6935" width="3.140625" style="1" customWidth="1"/>
    <col min="6936" max="6937" width="2.5703125" style="1" customWidth="1"/>
    <col min="6938" max="6938" width="1.42578125" style="1" customWidth="1"/>
    <col min="6939" max="6939" width="3.140625" style="1" customWidth="1"/>
    <col min="6940" max="6940" width="1.42578125" style="1" customWidth="1"/>
    <col min="6941" max="6941" width="6.42578125" style="1" customWidth="1"/>
    <col min="6942" max="6942" width="3.5703125" style="1" customWidth="1"/>
    <col min="6943" max="6943" width="3.28515625" style="1" customWidth="1"/>
    <col min="6944" max="6944" width="26.42578125" style="1" customWidth="1"/>
    <col min="6945" max="6946" width="5.42578125" style="1" customWidth="1"/>
    <col min="6947" max="6947" width="14.28515625" style="1" customWidth="1"/>
    <col min="6948" max="6949" width="5.7109375" style="1" customWidth="1"/>
    <col min="6950" max="6950" width="2.140625" style="1" customWidth="1"/>
    <col min="6951" max="6952" width="5.7109375" style="1" customWidth="1"/>
    <col min="6953" max="6953" width="2.140625" style="1" customWidth="1"/>
    <col min="6954" max="6955" width="5.7109375" style="1" customWidth="1"/>
    <col min="6956" max="6956" width="2.140625" style="1" customWidth="1"/>
    <col min="6957" max="6957" width="5.7109375" style="1" customWidth="1"/>
    <col min="6958" max="6959" width="4.5703125" style="1" customWidth="1"/>
    <col min="6960" max="6960" width="12.140625" style="1" customWidth="1"/>
    <col min="6961" max="6961" width="3.5703125" style="1" customWidth="1"/>
    <col min="6962" max="6962" width="3.28515625" style="1" customWidth="1"/>
    <col min="6963" max="6963" width="26.42578125" style="1" customWidth="1"/>
    <col min="6964" max="6965" width="5.42578125" style="1" customWidth="1"/>
    <col min="6966" max="6966" width="14.28515625" style="1" customWidth="1"/>
    <col min="6967" max="6968" width="5.7109375" style="1" customWidth="1"/>
    <col min="6969" max="6969" width="2.140625" style="1" customWidth="1"/>
    <col min="6970" max="6971" width="5.7109375" style="1" customWidth="1"/>
    <col min="6972" max="6972" width="2.140625" style="1" customWidth="1"/>
    <col min="6973" max="6974" width="5.7109375" style="1" customWidth="1"/>
    <col min="6975" max="6975" width="2.140625" style="1" customWidth="1"/>
    <col min="6976" max="6976" width="5.7109375" style="1" customWidth="1"/>
    <col min="6977" max="6978" width="4.5703125" style="1" customWidth="1"/>
    <col min="6979" max="6979" width="12.140625" style="1" customWidth="1"/>
    <col min="6980" max="6980" width="3.5703125" style="1" customWidth="1"/>
    <col min="6981" max="6981" width="3.28515625" style="1" customWidth="1"/>
    <col min="6982" max="6982" width="25.7109375" style="1" customWidth="1"/>
    <col min="6983" max="6983" width="3.85546875" style="1" customWidth="1"/>
    <col min="6984" max="6984" width="12.85546875" style="1" customWidth="1"/>
    <col min="6985" max="6986" width="4.28515625" style="1" customWidth="1"/>
    <col min="6987" max="6987" width="2.140625" style="1" customWidth="1"/>
    <col min="6988" max="6989" width="4.28515625" style="1" customWidth="1"/>
    <col min="6990" max="6990" width="2.140625" style="1" customWidth="1"/>
    <col min="6991" max="6992" width="4.28515625" style="1" customWidth="1"/>
    <col min="6993" max="6993" width="2.140625" style="1" customWidth="1"/>
    <col min="6994" max="6994" width="5.7109375" style="1" customWidth="1"/>
    <col min="6995" max="6996" width="4.5703125" style="1" customWidth="1"/>
    <col min="6997" max="6997" width="12.140625" style="1" customWidth="1"/>
    <col min="6998" max="7168" width="9.140625" style="1"/>
    <col min="7169" max="7169" width="4.28515625" style="1" customWidth="1"/>
    <col min="7170" max="7170" width="5.7109375" style="1" customWidth="1"/>
    <col min="7171" max="7171" width="4.28515625" style="1" customWidth="1"/>
    <col min="7172" max="7172" width="38.7109375" style="1" customWidth="1"/>
    <col min="7173" max="7174" width="10.7109375" style="1" customWidth="1"/>
    <col min="7175" max="7175" width="22.85546875" style="1" customWidth="1"/>
    <col min="7176" max="7176" width="23.7109375" style="1" customWidth="1"/>
    <col min="7177" max="7177" width="4.28515625" style="1" customWidth="1"/>
    <col min="7178" max="7178" width="32.28515625" style="1" customWidth="1"/>
    <col min="7179" max="7180" width="6.42578125" style="1" customWidth="1"/>
    <col min="7181" max="7181" width="21.5703125" style="1" customWidth="1"/>
    <col min="7182" max="7191" width="3.140625" style="1" customWidth="1"/>
    <col min="7192" max="7193" width="2.5703125" style="1" customWidth="1"/>
    <col min="7194" max="7194" width="1.42578125" style="1" customWidth="1"/>
    <col min="7195" max="7195" width="3.140625" style="1" customWidth="1"/>
    <col min="7196" max="7196" width="1.42578125" style="1" customWidth="1"/>
    <col min="7197" max="7197" width="6.42578125" style="1" customWidth="1"/>
    <col min="7198" max="7198" width="3.5703125" style="1" customWidth="1"/>
    <col min="7199" max="7199" width="3.28515625" style="1" customWidth="1"/>
    <col min="7200" max="7200" width="26.42578125" style="1" customWidth="1"/>
    <col min="7201" max="7202" width="5.42578125" style="1" customWidth="1"/>
    <col min="7203" max="7203" width="14.28515625" style="1" customWidth="1"/>
    <col min="7204" max="7205" width="5.7109375" style="1" customWidth="1"/>
    <col min="7206" max="7206" width="2.140625" style="1" customWidth="1"/>
    <col min="7207" max="7208" width="5.7109375" style="1" customWidth="1"/>
    <col min="7209" max="7209" width="2.140625" style="1" customWidth="1"/>
    <col min="7210" max="7211" width="5.7109375" style="1" customWidth="1"/>
    <col min="7212" max="7212" width="2.140625" style="1" customWidth="1"/>
    <col min="7213" max="7213" width="5.7109375" style="1" customWidth="1"/>
    <col min="7214" max="7215" width="4.5703125" style="1" customWidth="1"/>
    <col min="7216" max="7216" width="12.140625" style="1" customWidth="1"/>
    <col min="7217" max="7217" width="3.5703125" style="1" customWidth="1"/>
    <col min="7218" max="7218" width="3.28515625" style="1" customWidth="1"/>
    <col min="7219" max="7219" width="26.42578125" style="1" customWidth="1"/>
    <col min="7220" max="7221" width="5.42578125" style="1" customWidth="1"/>
    <col min="7222" max="7222" width="14.28515625" style="1" customWidth="1"/>
    <col min="7223" max="7224" width="5.7109375" style="1" customWidth="1"/>
    <col min="7225" max="7225" width="2.140625" style="1" customWidth="1"/>
    <col min="7226" max="7227" width="5.7109375" style="1" customWidth="1"/>
    <col min="7228" max="7228" width="2.140625" style="1" customWidth="1"/>
    <col min="7229" max="7230" width="5.7109375" style="1" customWidth="1"/>
    <col min="7231" max="7231" width="2.140625" style="1" customWidth="1"/>
    <col min="7232" max="7232" width="5.7109375" style="1" customWidth="1"/>
    <col min="7233" max="7234" width="4.5703125" style="1" customWidth="1"/>
    <col min="7235" max="7235" width="12.140625" style="1" customWidth="1"/>
    <col min="7236" max="7236" width="3.5703125" style="1" customWidth="1"/>
    <col min="7237" max="7237" width="3.28515625" style="1" customWidth="1"/>
    <col min="7238" max="7238" width="25.7109375" style="1" customWidth="1"/>
    <col min="7239" max="7239" width="3.85546875" style="1" customWidth="1"/>
    <col min="7240" max="7240" width="12.85546875" style="1" customWidth="1"/>
    <col min="7241" max="7242" width="4.28515625" style="1" customWidth="1"/>
    <col min="7243" max="7243" width="2.140625" style="1" customWidth="1"/>
    <col min="7244" max="7245" width="4.28515625" style="1" customWidth="1"/>
    <col min="7246" max="7246" width="2.140625" style="1" customWidth="1"/>
    <col min="7247" max="7248" width="4.28515625" style="1" customWidth="1"/>
    <col min="7249" max="7249" width="2.140625" style="1" customWidth="1"/>
    <col min="7250" max="7250" width="5.7109375" style="1" customWidth="1"/>
    <col min="7251" max="7252" width="4.5703125" style="1" customWidth="1"/>
    <col min="7253" max="7253" width="12.140625" style="1" customWidth="1"/>
    <col min="7254" max="7424" width="9.140625" style="1"/>
    <col min="7425" max="7425" width="4.28515625" style="1" customWidth="1"/>
    <col min="7426" max="7426" width="5.7109375" style="1" customWidth="1"/>
    <col min="7427" max="7427" width="4.28515625" style="1" customWidth="1"/>
    <col min="7428" max="7428" width="38.7109375" style="1" customWidth="1"/>
    <col min="7429" max="7430" width="10.7109375" style="1" customWidth="1"/>
    <col min="7431" max="7431" width="22.85546875" style="1" customWidth="1"/>
    <col min="7432" max="7432" width="23.7109375" style="1" customWidth="1"/>
    <col min="7433" max="7433" width="4.28515625" style="1" customWidth="1"/>
    <col min="7434" max="7434" width="32.28515625" style="1" customWidth="1"/>
    <col min="7435" max="7436" width="6.42578125" style="1" customWidth="1"/>
    <col min="7437" max="7437" width="21.5703125" style="1" customWidth="1"/>
    <col min="7438" max="7447" width="3.140625" style="1" customWidth="1"/>
    <col min="7448" max="7449" width="2.5703125" style="1" customWidth="1"/>
    <col min="7450" max="7450" width="1.42578125" style="1" customWidth="1"/>
    <col min="7451" max="7451" width="3.140625" style="1" customWidth="1"/>
    <col min="7452" max="7452" width="1.42578125" style="1" customWidth="1"/>
    <col min="7453" max="7453" width="6.42578125" style="1" customWidth="1"/>
    <col min="7454" max="7454" width="3.5703125" style="1" customWidth="1"/>
    <col min="7455" max="7455" width="3.28515625" style="1" customWidth="1"/>
    <col min="7456" max="7456" width="26.42578125" style="1" customWidth="1"/>
    <col min="7457" max="7458" width="5.42578125" style="1" customWidth="1"/>
    <col min="7459" max="7459" width="14.28515625" style="1" customWidth="1"/>
    <col min="7460" max="7461" width="5.7109375" style="1" customWidth="1"/>
    <col min="7462" max="7462" width="2.140625" style="1" customWidth="1"/>
    <col min="7463" max="7464" width="5.7109375" style="1" customWidth="1"/>
    <col min="7465" max="7465" width="2.140625" style="1" customWidth="1"/>
    <col min="7466" max="7467" width="5.7109375" style="1" customWidth="1"/>
    <col min="7468" max="7468" width="2.140625" style="1" customWidth="1"/>
    <col min="7469" max="7469" width="5.7109375" style="1" customWidth="1"/>
    <col min="7470" max="7471" width="4.5703125" style="1" customWidth="1"/>
    <col min="7472" max="7472" width="12.140625" style="1" customWidth="1"/>
    <col min="7473" max="7473" width="3.5703125" style="1" customWidth="1"/>
    <col min="7474" max="7474" width="3.28515625" style="1" customWidth="1"/>
    <col min="7475" max="7475" width="26.42578125" style="1" customWidth="1"/>
    <col min="7476" max="7477" width="5.42578125" style="1" customWidth="1"/>
    <col min="7478" max="7478" width="14.28515625" style="1" customWidth="1"/>
    <col min="7479" max="7480" width="5.7109375" style="1" customWidth="1"/>
    <col min="7481" max="7481" width="2.140625" style="1" customWidth="1"/>
    <col min="7482" max="7483" width="5.7109375" style="1" customWidth="1"/>
    <col min="7484" max="7484" width="2.140625" style="1" customWidth="1"/>
    <col min="7485" max="7486" width="5.7109375" style="1" customWidth="1"/>
    <col min="7487" max="7487" width="2.140625" style="1" customWidth="1"/>
    <col min="7488" max="7488" width="5.7109375" style="1" customWidth="1"/>
    <col min="7489" max="7490" width="4.5703125" style="1" customWidth="1"/>
    <col min="7491" max="7491" width="12.140625" style="1" customWidth="1"/>
    <col min="7492" max="7492" width="3.5703125" style="1" customWidth="1"/>
    <col min="7493" max="7493" width="3.28515625" style="1" customWidth="1"/>
    <col min="7494" max="7494" width="25.7109375" style="1" customWidth="1"/>
    <col min="7495" max="7495" width="3.85546875" style="1" customWidth="1"/>
    <col min="7496" max="7496" width="12.85546875" style="1" customWidth="1"/>
    <col min="7497" max="7498" width="4.28515625" style="1" customWidth="1"/>
    <col min="7499" max="7499" width="2.140625" style="1" customWidth="1"/>
    <col min="7500" max="7501" width="4.28515625" style="1" customWidth="1"/>
    <col min="7502" max="7502" width="2.140625" style="1" customWidth="1"/>
    <col min="7503" max="7504" width="4.28515625" style="1" customWidth="1"/>
    <col min="7505" max="7505" width="2.140625" style="1" customWidth="1"/>
    <col min="7506" max="7506" width="5.7109375" style="1" customWidth="1"/>
    <col min="7507" max="7508" width="4.5703125" style="1" customWidth="1"/>
    <col min="7509" max="7509" width="12.140625" style="1" customWidth="1"/>
    <col min="7510" max="7680" width="9.140625" style="1"/>
    <col min="7681" max="7681" width="4.28515625" style="1" customWidth="1"/>
    <col min="7682" max="7682" width="5.7109375" style="1" customWidth="1"/>
    <col min="7683" max="7683" width="4.28515625" style="1" customWidth="1"/>
    <col min="7684" max="7684" width="38.7109375" style="1" customWidth="1"/>
    <col min="7685" max="7686" width="10.7109375" style="1" customWidth="1"/>
    <col min="7687" max="7687" width="22.85546875" style="1" customWidth="1"/>
    <col min="7688" max="7688" width="23.7109375" style="1" customWidth="1"/>
    <col min="7689" max="7689" width="4.28515625" style="1" customWidth="1"/>
    <col min="7690" max="7690" width="32.28515625" style="1" customWidth="1"/>
    <col min="7691" max="7692" width="6.42578125" style="1" customWidth="1"/>
    <col min="7693" max="7693" width="21.5703125" style="1" customWidth="1"/>
    <col min="7694" max="7703" width="3.140625" style="1" customWidth="1"/>
    <col min="7704" max="7705" width="2.5703125" style="1" customWidth="1"/>
    <col min="7706" max="7706" width="1.42578125" style="1" customWidth="1"/>
    <col min="7707" max="7707" width="3.140625" style="1" customWidth="1"/>
    <col min="7708" max="7708" width="1.42578125" style="1" customWidth="1"/>
    <col min="7709" max="7709" width="6.42578125" style="1" customWidth="1"/>
    <col min="7710" max="7710" width="3.5703125" style="1" customWidth="1"/>
    <col min="7711" max="7711" width="3.28515625" style="1" customWidth="1"/>
    <col min="7712" max="7712" width="26.42578125" style="1" customWidth="1"/>
    <col min="7713" max="7714" width="5.42578125" style="1" customWidth="1"/>
    <col min="7715" max="7715" width="14.28515625" style="1" customWidth="1"/>
    <col min="7716" max="7717" width="5.7109375" style="1" customWidth="1"/>
    <col min="7718" max="7718" width="2.140625" style="1" customWidth="1"/>
    <col min="7719" max="7720" width="5.7109375" style="1" customWidth="1"/>
    <col min="7721" max="7721" width="2.140625" style="1" customWidth="1"/>
    <col min="7722" max="7723" width="5.7109375" style="1" customWidth="1"/>
    <col min="7724" max="7724" width="2.140625" style="1" customWidth="1"/>
    <col min="7725" max="7725" width="5.7109375" style="1" customWidth="1"/>
    <col min="7726" max="7727" width="4.5703125" style="1" customWidth="1"/>
    <col min="7728" max="7728" width="12.140625" style="1" customWidth="1"/>
    <col min="7729" max="7729" width="3.5703125" style="1" customWidth="1"/>
    <col min="7730" max="7730" width="3.28515625" style="1" customWidth="1"/>
    <col min="7731" max="7731" width="26.42578125" style="1" customWidth="1"/>
    <col min="7732" max="7733" width="5.42578125" style="1" customWidth="1"/>
    <col min="7734" max="7734" width="14.28515625" style="1" customWidth="1"/>
    <col min="7735" max="7736" width="5.7109375" style="1" customWidth="1"/>
    <col min="7737" max="7737" width="2.140625" style="1" customWidth="1"/>
    <col min="7738" max="7739" width="5.7109375" style="1" customWidth="1"/>
    <col min="7740" max="7740" width="2.140625" style="1" customWidth="1"/>
    <col min="7741" max="7742" width="5.7109375" style="1" customWidth="1"/>
    <col min="7743" max="7743" width="2.140625" style="1" customWidth="1"/>
    <col min="7744" max="7744" width="5.7109375" style="1" customWidth="1"/>
    <col min="7745" max="7746" width="4.5703125" style="1" customWidth="1"/>
    <col min="7747" max="7747" width="12.140625" style="1" customWidth="1"/>
    <col min="7748" max="7748" width="3.5703125" style="1" customWidth="1"/>
    <col min="7749" max="7749" width="3.28515625" style="1" customWidth="1"/>
    <col min="7750" max="7750" width="25.7109375" style="1" customWidth="1"/>
    <col min="7751" max="7751" width="3.85546875" style="1" customWidth="1"/>
    <col min="7752" max="7752" width="12.85546875" style="1" customWidth="1"/>
    <col min="7753" max="7754" width="4.28515625" style="1" customWidth="1"/>
    <col min="7755" max="7755" width="2.140625" style="1" customWidth="1"/>
    <col min="7756" max="7757" width="4.28515625" style="1" customWidth="1"/>
    <col min="7758" max="7758" width="2.140625" style="1" customWidth="1"/>
    <col min="7759" max="7760" width="4.28515625" style="1" customWidth="1"/>
    <col min="7761" max="7761" width="2.140625" style="1" customWidth="1"/>
    <col min="7762" max="7762" width="5.7109375" style="1" customWidth="1"/>
    <col min="7763" max="7764" width="4.5703125" style="1" customWidth="1"/>
    <col min="7765" max="7765" width="12.140625" style="1" customWidth="1"/>
    <col min="7766" max="7936" width="9.140625" style="1"/>
    <col min="7937" max="7937" width="4.28515625" style="1" customWidth="1"/>
    <col min="7938" max="7938" width="5.7109375" style="1" customWidth="1"/>
    <col min="7939" max="7939" width="4.28515625" style="1" customWidth="1"/>
    <col min="7940" max="7940" width="38.7109375" style="1" customWidth="1"/>
    <col min="7941" max="7942" width="10.7109375" style="1" customWidth="1"/>
    <col min="7943" max="7943" width="22.85546875" style="1" customWidth="1"/>
    <col min="7944" max="7944" width="23.7109375" style="1" customWidth="1"/>
    <col min="7945" max="7945" width="4.28515625" style="1" customWidth="1"/>
    <col min="7946" max="7946" width="32.28515625" style="1" customWidth="1"/>
    <col min="7947" max="7948" width="6.42578125" style="1" customWidth="1"/>
    <col min="7949" max="7949" width="21.5703125" style="1" customWidth="1"/>
    <col min="7950" max="7959" width="3.140625" style="1" customWidth="1"/>
    <col min="7960" max="7961" width="2.5703125" style="1" customWidth="1"/>
    <col min="7962" max="7962" width="1.42578125" style="1" customWidth="1"/>
    <col min="7963" max="7963" width="3.140625" style="1" customWidth="1"/>
    <col min="7964" max="7964" width="1.42578125" style="1" customWidth="1"/>
    <col min="7965" max="7965" width="6.42578125" style="1" customWidth="1"/>
    <col min="7966" max="7966" width="3.5703125" style="1" customWidth="1"/>
    <col min="7967" max="7967" width="3.28515625" style="1" customWidth="1"/>
    <col min="7968" max="7968" width="26.42578125" style="1" customWidth="1"/>
    <col min="7969" max="7970" width="5.42578125" style="1" customWidth="1"/>
    <col min="7971" max="7971" width="14.28515625" style="1" customWidth="1"/>
    <col min="7972" max="7973" width="5.7109375" style="1" customWidth="1"/>
    <col min="7974" max="7974" width="2.140625" style="1" customWidth="1"/>
    <col min="7975" max="7976" width="5.7109375" style="1" customWidth="1"/>
    <col min="7977" max="7977" width="2.140625" style="1" customWidth="1"/>
    <col min="7978" max="7979" width="5.7109375" style="1" customWidth="1"/>
    <col min="7980" max="7980" width="2.140625" style="1" customWidth="1"/>
    <col min="7981" max="7981" width="5.7109375" style="1" customWidth="1"/>
    <col min="7982" max="7983" width="4.5703125" style="1" customWidth="1"/>
    <col min="7984" max="7984" width="12.140625" style="1" customWidth="1"/>
    <col min="7985" max="7985" width="3.5703125" style="1" customWidth="1"/>
    <col min="7986" max="7986" width="3.28515625" style="1" customWidth="1"/>
    <col min="7987" max="7987" width="26.42578125" style="1" customWidth="1"/>
    <col min="7988" max="7989" width="5.42578125" style="1" customWidth="1"/>
    <col min="7990" max="7990" width="14.28515625" style="1" customWidth="1"/>
    <col min="7991" max="7992" width="5.7109375" style="1" customWidth="1"/>
    <col min="7993" max="7993" width="2.140625" style="1" customWidth="1"/>
    <col min="7994" max="7995" width="5.7109375" style="1" customWidth="1"/>
    <col min="7996" max="7996" width="2.140625" style="1" customWidth="1"/>
    <col min="7997" max="7998" width="5.7109375" style="1" customWidth="1"/>
    <col min="7999" max="7999" width="2.140625" style="1" customWidth="1"/>
    <col min="8000" max="8000" width="5.7109375" style="1" customWidth="1"/>
    <col min="8001" max="8002" width="4.5703125" style="1" customWidth="1"/>
    <col min="8003" max="8003" width="12.140625" style="1" customWidth="1"/>
    <col min="8004" max="8004" width="3.5703125" style="1" customWidth="1"/>
    <col min="8005" max="8005" width="3.28515625" style="1" customWidth="1"/>
    <col min="8006" max="8006" width="25.7109375" style="1" customWidth="1"/>
    <col min="8007" max="8007" width="3.85546875" style="1" customWidth="1"/>
    <col min="8008" max="8008" width="12.85546875" style="1" customWidth="1"/>
    <col min="8009" max="8010" width="4.28515625" style="1" customWidth="1"/>
    <col min="8011" max="8011" width="2.140625" style="1" customWidth="1"/>
    <col min="8012" max="8013" width="4.28515625" style="1" customWidth="1"/>
    <col min="8014" max="8014" width="2.140625" style="1" customWidth="1"/>
    <col min="8015" max="8016" width="4.28515625" style="1" customWidth="1"/>
    <col min="8017" max="8017" width="2.140625" style="1" customWidth="1"/>
    <col min="8018" max="8018" width="5.7109375" style="1" customWidth="1"/>
    <col min="8019" max="8020" width="4.5703125" style="1" customWidth="1"/>
    <col min="8021" max="8021" width="12.140625" style="1" customWidth="1"/>
    <col min="8022" max="8192" width="9.140625" style="1"/>
    <col min="8193" max="8193" width="4.28515625" style="1" customWidth="1"/>
    <col min="8194" max="8194" width="5.7109375" style="1" customWidth="1"/>
    <col min="8195" max="8195" width="4.28515625" style="1" customWidth="1"/>
    <col min="8196" max="8196" width="38.7109375" style="1" customWidth="1"/>
    <col min="8197" max="8198" width="10.7109375" style="1" customWidth="1"/>
    <col min="8199" max="8199" width="22.85546875" style="1" customWidth="1"/>
    <col min="8200" max="8200" width="23.7109375" style="1" customWidth="1"/>
    <col min="8201" max="8201" width="4.28515625" style="1" customWidth="1"/>
    <col min="8202" max="8202" width="32.28515625" style="1" customWidth="1"/>
    <col min="8203" max="8204" width="6.42578125" style="1" customWidth="1"/>
    <col min="8205" max="8205" width="21.5703125" style="1" customWidth="1"/>
    <col min="8206" max="8215" width="3.140625" style="1" customWidth="1"/>
    <col min="8216" max="8217" width="2.5703125" style="1" customWidth="1"/>
    <col min="8218" max="8218" width="1.42578125" style="1" customWidth="1"/>
    <col min="8219" max="8219" width="3.140625" style="1" customWidth="1"/>
    <col min="8220" max="8220" width="1.42578125" style="1" customWidth="1"/>
    <col min="8221" max="8221" width="6.42578125" style="1" customWidth="1"/>
    <col min="8222" max="8222" width="3.5703125" style="1" customWidth="1"/>
    <col min="8223" max="8223" width="3.28515625" style="1" customWidth="1"/>
    <col min="8224" max="8224" width="26.42578125" style="1" customWidth="1"/>
    <col min="8225" max="8226" width="5.42578125" style="1" customWidth="1"/>
    <col min="8227" max="8227" width="14.28515625" style="1" customWidth="1"/>
    <col min="8228" max="8229" width="5.7109375" style="1" customWidth="1"/>
    <col min="8230" max="8230" width="2.140625" style="1" customWidth="1"/>
    <col min="8231" max="8232" width="5.7109375" style="1" customWidth="1"/>
    <col min="8233" max="8233" width="2.140625" style="1" customWidth="1"/>
    <col min="8234" max="8235" width="5.7109375" style="1" customWidth="1"/>
    <col min="8236" max="8236" width="2.140625" style="1" customWidth="1"/>
    <col min="8237" max="8237" width="5.7109375" style="1" customWidth="1"/>
    <col min="8238" max="8239" width="4.5703125" style="1" customWidth="1"/>
    <col min="8240" max="8240" width="12.140625" style="1" customWidth="1"/>
    <col min="8241" max="8241" width="3.5703125" style="1" customWidth="1"/>
    <col min="8242" max="8242" width="3.28515625" style="1" customWidth="1"/>
    <col min="8243" max="8243" width="26.42578125" style="1" customWidth="1"/>
    <col min="8244" max="8245" width="5.42578125" style="1" customWidth="1"/>
    <col min="8246" max="8246" width="14.28515625" style="1" customWidth="1"/>
    <col min="8247" max="8248" width="5.7109375" style="1" customWidth="1"/>
    <col min="8249" max="8249" width="2.140625" style="1" customWidth="1"/>
    <col min="8250" max="8251" width="5.7109375" style="1" customWidth="1"/>
    <col min="8252" max="8252" width="2.140625" style="1" customWidth="1"/>
    <col min="8253" max="8254" width="5.7109375" style="1" customWidth="1"/>
    <col min="8255" max="8255" width="2.140625" style="1" customWidth="1"/>
    <col min="8256" max="8256" width="5.7109375" style="1" customWidth="1"/>
    <col min="8257" max="8258" width="4.5703125" style="1" customWidth="1"/>
    <col min="8259" max="8259" width="12.140625" style="1" customWidth="1"/>
    <col min="8260" max="8260" width="3.5703125" style="1" customWidth="1"/>
    <col min="8261" max="8261" width="3.28515625" style="1" customWidth="1"/>
    <col min="8262" max="8262" width="25.7109375" style="1" customWidth="1"/>
    <col min="8263" max="8263" width="3.85546875" style="1" customWidth="1"/>
    <col min="8264" max="8264" width="12.85546875" style="1" customWidth="1"/>
    <col min="8265" max="8266" width="4.28515625" style="1" customWidth="1"/>
    <col min="8267" max="8267" width="2.140625" style="1" customWidth="1"/>
    <col min="8268" max="8269" width="4.28515625" style="1" customWidth="1"/>
    <col min="8270" max="8270" width="2.140625" style="1" customWidth="1"/>
    <col min="8271" max="8272" width="4.28515625" style="1" customWidth="1"/>
    <col min="8273" max="8273" width="2.140625" style="1" customWidth="1"/>
    <col min="8274" max="8274" width="5.7109375" style="1" customWidth="1"/>
    <col min="8275" max="8276" width="4.5703125" style="1" customWidth="1"/>
    <col min="8277" max="8277" width="12.140625" style="1" customWidth="1"/>
    <col min="8278" max="8448" width="9.140625" style="1"/>
    <col min="8449" max="8449" width="4.28515625" style="1" customWidth="1"/>
    <col min="8450" max="8450" width="5.7109375" style="1" customWidth="1"/>
    <col min="8451" max="8451" width="4.28515625" style="1" customWidth="1"/>
    <col min="8452" max="8452" width="38.7109375" style="1" customWidth="1"/>
    <col min="8453" max="8454" width="10.7109375" style="1" customWidth="1"/>
    <col min="8455" max="8455" width="22.85546875" style="1" customWidth="1"/>
    <col min="8456" max="8456" width="23.7109375" style="1" customWidth="1"/>
    <col min="8457" max="8457" width="4.28515625" style="1" customWidth="1"/>
    <col min="8458" max="8458" width="32.28515625" style="1" customWidth="1"/>
    <col min="8459" max="8460" width="6.42578125" style="1" customWidth="1"/>
    <col min="8461" max="8461" width="21.5703125" style="1" customWidth="1"/>
    <col min="8462" max="8471" width="3.140625" style="1" customWidth="1"/>
    <col min="8472" max="8473" width="2.5703125" style="1" customWidth="1"/>
    <col min="8474" max="8474" width="1.42578125" style="1" customWidth="1"/>
    <col min="8475" max="8475" width="3.140625" style="1" customWidth="1"/>
    <col min="8476" max="8476" width="1.42578125" style="1" customWidth="1"/>
    <col min="8477" max="8477" width="6.42578125" style="1" customWidth="1"/>
    <col min="8478" max="8478" width="3.5703125" style="1" customWidth="1"/>
    <col min="8479" max="8479" width="3.28515625" style="1" customWidth="1"/>
    <col min="8480" max="8480" width="26.42578125" style="1" customWidth="1"/>
    <col min="8481" max="8482" width="5.42578125" style="1" customWidth="1"/>
    <col min="8483" max="8483" width="14.28515625" style="1" customWidth="1"/>
    <col min="8484" max="8485" width="5.7109375" style="1" customWidth="1"/>
    <col min="8486" max="8486" width="2.140625" style="1" customWidth="1"/>
    <col min="8487" max="8488" width="5.7109375" style="1" customWidth="1"/>
    <col min="8489" max="8489" width="2.140625" style="1" customWidth="1"/>
    <col min="8490" max="8491" width="5.7109375" style="1" customWidth="1"/>
    <col min="8492" max="8492" width="2.140625" style="1" customWidth="1"/>
    <col min="8493" max="8493" width="5.7109375" style="1" customWidth="1"/>
    <col min="8494" max="8495" width="4.5703125" style="1" customWidth="1"/>
    <col min="8496" max="8496" width="12.140625" style="1" customWidth="1"/>
    <col min="8497" max="8497" width="3.5703125" style="1" customWidth="1"/>
    <col min="8498" max="8498" width="3.28515625" style="1" customWidth="1"/>
    <col min="8499" max="8499" width="26.42578125" style="1" customWidth="1"/>
    <col min="8500" max="8501" width="5.42578125" style="1" customWidth="1"/>
    <col min="8502" max="8502" width="14.28515625" style="1" customWidth="1"/>
    <col min="8503" max="8504" width="5.7109375" style="1" customWidth="1"/>
    <col min="8505" max="8505" width="2.140625" style="1" customWidth="1"/>
    <col min="8506" max="8507" width="5.7109375" style="1" customWidth="1"/>
    <col min="8508" max="8508" width="2.140625" style="1" customWidth="1"/>
    <col min="8509" max="8510" width="5.7109375" style="1" customWidth="1"/>
    <col min="8511" max="8511" width="2.140625" style="1" customWidth="1"/>
    <col min="8512" max="8512" width="5.7109375" style="1" customWidth="1"/>
    <col min="8513" max="8514" width="4.5703125" style="1" customWidth="1"/>
    <col min="8515" max="8515" width="12.140625" style="1" customWidth="1"/>
    <col min="8516" max="8516" width="3.5703125" style="1" customWidth="1"/>
    <col min="8517" max="8517" width="3.28515625" style="1" customWidth="1"/>
    <col min="8518" max="8518" width="25.7109375" style="1" customWidth="1"/>
    <col min="8519" max="8519" width="3.85546875" style="1" customWidth="1"/>
    <col min="8520" max="8520" width="12.85546875" style="1" customWidth="1"/>
    <col min="8521" max="8522" width="4.28515625" style="1" customWidth="1"/>
    <col min="8523" max="8523" width="2.140625" style="1" customWidth="1"/>
    <col min="8524" max="8525" width="4.28515625" style="1" customWidth="1"/>
    <col min="8526" max="8526" width="2.140625" style="1" customWidth="1"/>
    <col min="8527" max="8528" width="4.28515625" style="1" customWidth="1"/>
    <col min="8529" max="8529" width="2.140625" style="1" customWidth="1"/>
    <col min="8530" max="8530" width="5.7109375" style="1" customWidth="1"/>
    <col min="8531" max="8532" width="4.5703125" style="1" customWidth="1"/>
    <col min="8533" max="8533" width="12.140625" style="1" customWidth="1"/>
    <col min="8534" max="8704" width="9.140625" style="1"/>
    <col min="8705" max="8705" width="4.28515625" style="1" customWidth="1"/>
    <col min="8706" max="8706" width="5.7109375" style="1" customWidth="1"/>
    <col min="8707" max="8707" width="4.28515625" style="1" customWidth="1"/>
    <col min="8708" max="8708" width="38.7109375" style="1" customWidth="1"/>
    <col min="8709" max="8710" width="10.7109375" style="1" customWidth="1"/>
    <col min="8711" max="8711" width="22.85546875" style="1" customWidth="1"/>
    <col min="8712" max="8712" width="23.7109375" style="1" customWidth="1"/>
    <col min="8713" max="8713" width="4.28515625" style="1" customWidth="1"/>
    <col min="8714" max="8714" width="32.28515625" style="1" customWidth="1"/>
    <col min="8715" max="8716" width="6.42578125" style="1" customWidth="1"/>
    <col min="8717" max="8717" width="21.5703125" style="1" customWidth="1"/>
    <col min="8718" max="8727" width="3.140625" style="1" customWidth="1"/>
    <col min="8728" max="8729" width="2.5703125" style="1" customWidth="1"/>
    <col min="8730" max="8730" width="1.42578125" style="1" customWidth="1"/>
    <col min="8731" max="8731" width="3.140625" style="1" customWidth="1"/>
    <col min="8732" max="8732" width="1.42578125" style="1" customWidth="1"/>
    <col min="8733" max="8733" width="6.42578125" style="1" customWidth="1"/>
    <col min="8734" max="8734" width="3.5703125" style="1" customWidth="1"/>
    <col min="8735" max="8735" width="3.28515625" style="1" customWidth="1"/>
    <col min="8736" max="8736" width="26.42578125" style="1" customWidth="1"/>
    <col min="8737" max="8738" width="5.42578125" style="1" customWidth="1"/>
    <col min="8739" max="8739" width="14.28515625" style="1" customWidth="1"/>
    <col min="8740" max="8741" width="5.7109375" style="1" customWidth="1"/>
    <col min="8742" max="8742" width="2.140625" style="1" customWidth="1"/>
    <col min="8743" max="8744" width="5.7109375" style="1" customWidth="1"/>
    <col min="8745" max="8745" width="2.140625" style="1" customWidth="1"/>
    <col min="8746" max="8747" width="5.7109375" style="1" customWidth="1"/>
    <col min="8748" max="8748" width="2.140625" style="1" customWidth="1"/>
    <col min="8749" max="8749" width="5.7109375" style="1" customWidth="1"/>
    <col min="8750" max="8751" width="4.5703125" style="1" customWidth="1"/>
    <col min="8752" max="8752" width="12.140625" style="1" customWidth="1"/>
    <col min="8753" max="8753" width="3.5703125" style="1" customWidth="1"/>
    <col min="8754" max="8754" width="3.28515625" style="1" customWidth="1"/>
    <col min="8755" max="8755" width="26.42578125" style="1" customWidth="1"/>
    <col min="8756" max="8757" width="5.42578125" style="1" customWidth="1"/>
    <col min="8758" max="8758" width="14.28515625" style="1" customWidth="1"/>
    <col min="8759" max="8760" width="5.7109375" style="1" customWidth="1"/>
    <col min="8761" max="8761" width="2.140625" style="1" customWidth="1"/>
    <col min="8762" max="8763" width="5.7109375" style="1" customWidth="1"/>
    <col min="8764" max="8764" width="2.140625" style="1" customWidth="1"/>
    <col min="8765" max="8766" width="5.7109375" style="1" customWidth="1"/>
    <col min="8767" max="8767" width="2.140625" style="1" customWidth="1"/>
    <col min="8768" max="8768" width="5.7109375" style="1" customWidth="1"/>
    <col min="8769" max="8770" width="4.5703125" style="1" customWidth="1"/>
    <col min="8771" max="8771" width="12.140625" style="1" customWidth="1"/>
    <col min="8772" max="8772" width="3.5703125" style="1" customWidth="1"/>
    <col min="8773" max="8773" width="3.28515625" style="1" customWidth="1"/>
    <col min="8774" max="8774" width="25.7109375" style="1" customWidth="1"/>
    <col min="8775" max="8775" width="3.85546875" style="1" customWidth="1"/>
    <col min="8776" max="8776" width="12.85546875" style="1" customWidth="1"/>
    <col min="8777" max="8778" width="4.28515625" style="1" customWidth="1"/>
    <col min="8779" max="8779" width="2.140625" style="1" customWidth="1"/>
    <col min="8780" max="8781" width="4.28515625" style="1" customWidth="1"/>
    <col min="8782" max="8782" width="2.140625" style="1" customWidth="1"/>
    <col min="8783" max="8784" width="4.28515625" style="1" customWidth="1"/>
    <col min="8785" max="8785" width="2.140625" style="1" customWidth="1"/>
    <col min="8786" max="8786" width="5.7109375" style="1" customWidth="1"/>
    <col min="8787" max="8788" width="4.5703125" style="1" customWidth="1"/>
    <col min="8789" max="8789" width="12.140625" style="1" customWidth="1"/>
    <col min="8790" max="8960" width="9.140625" style="1"/>
    <col min="8961" max="8961" width="4.28515625" style="1" customWidth="1"/>
    <col min="8962" max="8962" width="5.7109375" style="1" customWidth="1"/>
    <col min="8963" max="8963" width="4.28515625" style="1" customWidth="1"/>
    <col min="8964" max="8964" width="38.7109375" style="1" customWidth="1"/>
    <col min="8965" max="8966" width="10.7109375" style="1" customWidth="1"/>
    <col min="8967" max="8967" width="22.85546875" style="1" customWidth="1"/>
    <col min="8968" max="8968" width="23.7109375" style="1" customWidth="1"/>
    <col min="8969" max="8969" width="4.28515625" style="1" customWidth="1"/>
    <col min="8970" max="8970" width="32.28515625" style="1" customWidth="1"/>
    <col min="8971" max="8972" width="6.42578125" style="1" customWidth="1"/>
    <col min="8973" max="8973" width="21.5703125" style="1" customWidth="1"/>
    <col min="8974" max="8983" width="3.140625" style="1" customWidth="1"/>
    <col min="8984" max="8985" width="2.5703125" style="1" customWidth="1"/>
    <col min="8986" max="8986" width="1.42578125" style="1" customWidth="1"/>
    <col min="8987" max="8987" width="3.140625" style="1" customWidth="1"/>
    <col min="8988" max="8988" width="1.42578125" style="1" customWidth="1"/>
    <col min="8989" max="8989" width="6.42578125" style="1" customWidth="1"/>
    <col min="8990" max="8990" width="3.5703125" style="1" customWidth="1"/>
    <col min="8991" max="8991" width="3.28515625" style="1" customWidth="1"/>
    <col min="8992" max="8992" width="26.42578125" style="1" customWidth="1"/>
    <col min="8993" max="8994" width="5.42578125" style="1" customWidth="1"/>
    <col min="8995" max="8995" width="14.28515625" style="1" customWidth="1"/>
    <col min="8996" max="8997" width="5.7109375" style="1" customWidth="1"/>
    <col min="8998" max="8998" width="2.140625" style="1" customWidth="1"/>
    <col min="8999" max="9000" width="5.7109375" style="1" customWidth="1"/>
    <col min="9001" max="9001" width="2.140625" style="1" customWidth="1"/>
    <col min="9002" max="9003" width="5.7109375" style="1" customWidth="1"/>
    <col min="9004" max="9004" width="2.140625" style="1" customWidth="1"/>
    <col min="9005" max="9005" width="5.7109375" style="1" customWidth="1"/>
    <col min="9006" max="9007" width="4.5703125" style="1" customWidth="1"/>
    <col min="9008" max="9008" width="12.140625" style="1" customWidth="1"/>
    <col min="9009" max="9009" width="3.5703125" style="1" customWidth="1"/>
    <col min="9010" max="9010" width="3.28515625" style="1" customWidth="1"/>
    <col min="9011" max="9011" width="26.42578125" style="1" customWidth="1"/>
    <col min="9012" max="9013" width="5.42578125" style="1" customWidth="1"/>
    <col min="9014" max="9014" width="14.28515625" style="1" customWidth="1"/>
    <col min="9015" max="9016" width="5.7109375" style="1" customWidth="1"/>
    <col min="9017" max="9017" width="2.140625" style="1" customWidth="1"/>
    <col min="9018" max="9019" width="5.7109375" style="1" customWidth="1"/>
    <col min="9020" max="9020" width="2.140625" style="1" customWidth="1"/>
    <col min="9021" max="9022" width="5.7109375" style="1" customWidth="1"/>
    <col min="9023" max="9023" width="2.140625" style="1" customWidth="1"/>
    <col min="9024" max="9024" width="5.7109375" style="1" customWidth="1"/>
    <col min="9025" max="9026" width="4.5703125" style="1" customWidth="1"/>
    <col min="9027" max="9027" width="12.140625" style="1" customWidth="1"/>
    <col min="9028" max="9028" width="3.5703125" style="1" customWidth="1"/>
    <col min="9029" max="9029" width="3.28515625" style="1" customWidth="1"/>
    <col min="9030" max="9030" width="25.7109375" style="1" customWidth="1"/>
    <col min="9031" max="9031" width="3.85546875" style="1" customWidth="1"/>
    <col min="9032" max="9032" width="12.85546875" style="1" customWidth="1"/>
    <col min="9033" max="9034" width="4.28515625" style="1" customWidth="1"/>
    <col min="9035" max="9035" width="2.140625" style="1" customWidth="1"/>
    <col min="9036" max="9037" width="4.28515625" style="1" customWidth="1"/>
    <col min="9038" max="9038" width="2.140625" style="1" customWidth="1"/>
    <col min="9039" max="9040" width="4.28515625" style="1" customWidth="1"/>
    <col min="9041" max="9041" width="2.140625" style="1" customWidth="1"/>
    <col min="9042" max="9042" width="5.7109375" style="1" customWidth="1"/>
    <col min="9043" max="9044" width="4.5703125" style="1" customWidth="1"/>
    <col min="9045" max="9045" width="12.140625" style="1" customWidth="1"/>
    <col min="9046" max="9216" width="9.140625" style="1"/>
    <col min="9217" max="9217" width="4.28515625" style="1" customWidth="1"/>
    <col min="9218" max="9218" width="5.7109375" style="1" customWidth="1"/>
    <col min="9219" max="9219" width="4.28515625" style="1" customWidth="1"/>
    <col min="9220" max="9220" width="38.7109375" style="1" customWidth="1"/>
    <col min="9221" max="9222" width="10.7109375" style="1" customWidth="1"/>
    <col min="9223" max="9223" width="22.85546875" style="1" customWidth="1"/>
    <col min="9224" max="9224" width="23.7109375" style="1" customWidth="1"/>
    <col min="9225" max="9225" width="4.28515625" style="1" customWidth="1"/>
    <col min="9226" max="9226" width="32.28515625" style="1" customWidth="1"/>
    <col min="9227" max="9228" width="6.42578125" style="1" customWidth="1"/>
    <col min="9229" max="9229" width="21.5703125" style="1" customWidth="1"/>
    <col min="9230" max="9239" width="3.140625" style="1" customWidth="1"/>
    <col min="9240" max="9241" width="2.5703125" style="1" customWidth="1"/>
    <col min="9242" max="9242" width="1.42578125" style="1" customWidth="1"/>
    <col min="9243" max="9243" width="3.140625" style="1" customWidth="1"/>
    <col min="9244" max="9244" width="1.42578125" style="1" customWidth="1"/>
    <col min="9245" max="9245" width="6.42578125" style="1" customWidth="1"/>
    <col min="9246" max="9246" width="3.5703125" style="1" customWidth="1"/>
    <col min="9247" max="9247" width="3.28515625" style="1" customWidth="1"/>
    <col min="9248" max="9248" width="26.42578125" style="1" customWidth="1"/>
    <col min="9249" max="9250" width="5.42578125" style="1" customWidth="1"/>
    <col min="9251" max="9251" width="14.28515625" style="1" customWidth="1"/>
    <col min="9252" max="9253" width="5.7109375" style="1" customWidth="1"/>
    <col min="9254" max="9254" width="2.140625" style="1" customWidth="1"/>
    <col min="9255" max="9256" width="5.7109375" style="1" customWidth="1"/>
    <col min="9257" max="9257" width="2.140625" style="1" customWidth="1"/>
    <col min="9258" max="9259" width="5.7109375" style="1" customWidth="1"/>
    <col min="9260" max="9260" width="2.140625" style="1" customWidth="1"/>
    <col min="9261" max="9261" width="5.7109375" style="1" customWidth="1"/>
    <col min="9262" max="9263" width="4.5703125" style="1" customWidth="1"/>
    <col min="9264" max="9264" width="12.140625" style="1" customWidth="1"/>
    <col min="9265" max="9265" width="3.5703125" style="1" customWidth="1"/>
    <col min="9266" max="9266" width="3.28515625" style="1" customWidth="1"/>
    <col min="9267" max="9267" width="26.42578125" style="1" customWidth="1"/>
    <col min="9268" max="9269" width="5.42578125" style="1" customWidth="1"/>
    <col min="9270" max="9270" width="14.28515625" style="1" customWidth="1"/>
    <col min="9271" max="9272" width="5.7109375" style="1" customWidth="1"/>
    <col min="9273" max="9273" width="2.140625" style="1" customWidth="1"/>
    <col min="9274" max="9275" width="5.7109375" style="1" customWidth="1"/>
    <col min="9276" max="9276" width="2.140625" style="1" customWidth="1"/>
    <col min="9277" max="9278" width="5.7109375" style="1" customWidth="1"/>
    <col min="9279" max="9279" width="2.140625" style="1" customWidth="1"/>
    <col min="9280" max="9280" width="5.7109375" style="1" customWidth="1"/>
    <col min="9281" max="9282" width="4.5703125" style="1" customWidth="1"/>
    <col min="9283" max="9283" width="12.140625" style="1" customWidth="1"/>
    <col min="9284" max="9284" width="3.5703125" style="1" customWidth="1"/>
    <col min="9285" max="9285" width="3.28515625" style="1" customWidth="1"/>
    <col min="9286" max="9286" width="25.7109375" style="1" customWidth="1"/>
    <col min="9287" max="9287" width="3.85546875" style="1" customWidth="1"/>
    <col min="9288" max="9288" width="12.85546875" style="1" customWidth="1"/>
    <col min="9289" max="9290" width="4.28515625" style="1" customWidth="1"/>
    <col min="9291" max="9291" width="2.140625" style="1" customWidth="1"/>
    <col min="9292" max="9293" width="4.28515625" style="1" customWidth="1"/>
    <col min="9294" max="9294" width="2.140625" style="1" customWidth="1"/>
    <col min="9295" max="9296" width="4.28515625" style="1" customWidth="1"/>
    <col min="9297" max="9297" width="2.140625" style="1" customWidth="1"/>
    <col min="9298" max="9298" width="5.7109375" style="1" customWidth="1"/>
    <col min="9299" max="9300" width="4.5703125" style="1" customWidth="1"/>
    <col min="9301" max="9301" width="12.140625" style="1" customWidth="1"/>
    <col min="9302" max="9472" width="9.140625" style="1"/>
    <col min="9473" max="9473" width="4.28515625" style="1" customWidth="1"/>
    <col min="9474" max="9474" width="5.7109375" style="1" customWidth="1"/>
    <col min="9475" max="9475" width="4.28515625" style="1" customWidth="1"/>
    <col min="9476" max="9476" width="38.7109375" style="1" customWidth="1"/>
    <col min="9477" max="9478" width="10.7109375" style="1" customWidth="1"/>
    <col min="9479" max="9479" width="22.85546875" style="1" customWidth="1"/>
    <col min="9480" max="9480" width="23.7109375" style="1" customWidth="1"/>
    <col min="9481" max="9481" width="4.28515625" style="1" customWidth="1"/>
    <col min="9482" max="9482" width="32.28515625" style="1" customWidth="1"/>
    <col min="9483" max="9484" width="6.42578125" style="1" customWidth="1"/>
    <col min="9485" max="9485" width="21.5703125" style="1" customWidth="1"/>
    <col min="9486" max="9495" width="3.140625" style="1" customWidth="1"/>
    <col min="9496" max="9497" width="2.5703125" style="1" customWidth="1"/>
    <col min="9498" max="9498" width="1.42578125" style="1" customWidth="1"/>
    <col min="9499" max="9499" width="3.140625" style="1" customWidth="1"/>
    <col min="9500" max="9500" width="1.42578125" style="1" customWidth="1"/>
    <col min="9501" max="9501" width="6.42578125" style="1" customWidth="1"/>
    <col min="9502" max="9502" width="3.5703125" style="1" customWidth="1"/>
    <col min="9503" max="9503" width="3.28515625" style="1" customWidth="1"/>
    <col min="9504" max="9504" width="26.42578125" style="1" customWidth="1"/>
    <col min="9505" max="9506" width="5.42578125" style="1" customWidth="1"/>
    <col min="9507" max="9507" width="14.28515625" style="1" customWidth="1"/>
    <col min="9508" max="9509" width="5.7109375" style="1" customWidth="1"/>
    <col min="9510" max="9510" width="2.140625" style="1" customWidth="1"/>
    <col min="9511" max="9512" width="5.7109375" style="1" customWidth="1"/>
    <col min="9513" max="9513" width="2.140625" style="1" customWidth="1"/>
    <col min="9514" max="9515" width="5.7109375" style="1" customWidth="1"/>
    <col min="9516" max="9516" width="2.140625" style="1" customWidth="1"/>
    <col min="9517" max="9517" width="5.7109375" style="1" customWidth="1"/>
    <col min="9518" max="9519" width="4.5703125" style="1" customWidth="1"/>
    <col min="9520" max="9520" width="12.140625" style="1" customWidth="1"/>
    <col min="9521" max="9521" width="3.5703125" style="1" customWidth="1"/>
    <col min="9522" max="9522" width="3.28515625" style="1" customWidth="1"/>
    <col min="9523" max="9523" width="26.42578125" style="1" customWidth="1"/>
    <col min="9524" max="9525" width="5.42578125" style="1" customWidth="1"/>
    <col min="9526" max="9526" width="14.28515625" style="1" customWidth="1"/>
    <col min="9527" max="9528" width="5.7109375" style="1" customWidth="1"/>
    <col min="9529" max="9529" width="2.140625" style="1" customWidth="1"/>
    <col min="9530" max="9531" width="5.7109375" style="1" customWidth="1"/>
    <col min="9532" max="9532" width="2.140625" style="1" customWidth="1"/>
    <col min="9533" max="9534" width="5.7109375" style="1" customWidth="1"/>
    <col min="9535" max="9535" width="2.140625" style="1" customWidth="1"/>
    <col min="9536" max="9536" width="5.7109375" style="1" customWidth="1"/>
    <col min="9537" max="9538" width="4.5703125" style="1" customWidth="1"/>
    <col min="9539" max="9539" width="12.140625" style="1" customWidth="1"/>
    <col min="9540" max="9540" width="3.5703125" style="1" customWidth="1"/>
    <col min="9541" max="9541" width="3.28515625" style="1" customWidth="1"/>
    <col min="9542" max="9542" width="25.7109375" style="1" customWidth="1"/>
    <col min="9543" max="9543" width="3.85546875" style="1" customWidth="1"/>
    <col min="9544" max="9544" width="12.85546875" style="1" customWidth="1"/>
    <col min="9545" max="9546" width="4.28515625" style="1" customWidth="1"/>
    <col min="9547" max="9547" width="2.140625" style="1" customWidth="1"/>
    <col min="9548" max="9549" width="4.28515625" style="1" customWidth="1"/>
    <col min="9550" max="9550" width="2.140625" style="1" customWidth="1"/>
    <col min="9551" max="9552" width="4.28515625" style="1" customWidth="1"/>
    <col min="9553" max="9553" width="2.140625" style="1" customWidth="1"/>
    <col min="9554" max="9554" width="5.7109375" style="1" customWidth="1"/>
    <col min="9555" max="9556" width="4.5703125" style="1" customWidth="1"/>
    <col min="9557" max="9557" width="12.140625" style="1" customWidth="1"/>
    <col min="9558" max="9728" width="9.140625" style="1"/>
    <col min="9729" max="9729" width="4.28515625" style="1" customWidth="1"/>
    <col min="9730" max="9730" width="5.7109375" style="1" customWidth="1"/>
    <col min="9731" max="9731" width="4.28515625" style="1" customWidth="1"/>
    <col min="9732" max="9732" width="38.7109375" style="1" customWidth="1"/>
    <col min="9733" max="9734" width="10.7109375" style="1" customWidth="1"/>
    <col min="9735" max="9735" width="22.85546875" style="1" customWidth="1"/>
    <col min="9736" max="9736" width="23.7109375" style="1" customWidth="1"/>
    <col min="9737" max="9737" width="4.28515625" style="1" customWidth="1"/>
    <col min="9738" max="9738" width="32.28515625" style="1" customWidth="1"/>
    <col min="9739" max="9740" width="6.42578125" style="1" customWidth="1"/>
    <col min="9741" max="9741" width="21.5703125" style="1" customWidth="1"/>
    <col min="9742" max="9751" width="3.140625" style="1" customWidth="1"/>
    <col min="9752" max="9753" width="2.5703125" style="1" customWidth="1"/>
    <col min="9754" max="9754" width="1.42578125" style="1" customWidth="1"/>
    <col min="9755" max="9755" width="3.140625" style="1" customWidth="1"/>
    <col min="9756" max="9756" width="1.42578125" style="1" customWidth="1"/>
    <col min="9757" max="9757" width="6.42578125" style="1" customWidth="1"/>
    <col min="9758" max="9758" width="3.5703125" style="1" customWidth="1"/>
    <col min="9759" max="9759" width="3.28515625" style="1" customWidth="1"/>
    <col min="9760" max="9760" width="26.42578125" style="1" customWidth="1"/>
    <col min="9761" max="9762" width="5.42578125" style="1" customWidth="1"/>
    <col min="9763" max="9763" width="14.28515625" style="1" customWidth="1"/>
    <col min="9764" max="9765" width="5.7109375" style="1" customWidth="1"/>
    <col min="9766" max="9766" width="2.140625" style="1" customWidth="1"/>
    <col min="9767" max="9768" width="5.7109375" style="1" customWidth="1"/>
    <col min="9769" max="9769" width="2.140625" style="1" customWidth="1"/>
    <col min="9770" max="9771" width="5.7109375" style="1" customWidth="1"/>
    <col min="9772" max="9772" width="2.140625" style="1" customWidth="1"/>
    <col min="9773" max="9773" width="5.7109375" style="1" customWidth="1"/>
    <col min="9774" max="9775" width="4.5703125" style="1" customWidth="1"/>
    <col min="9776" max="9776" width="12.140625" style="1" customWidth="1"/>
    <col min="9777" max="9777" width="3.5703125" style="1" customWidth="1"/>
    <col min="9778" max="9778" width="3.28515625" style="1" customWidth="1"/>
    <col min="9779" max="9779" width="26.42578125" style="1" customWidth="1"/>
    <col min="9780" max="9781" width="5.42578125" style="1" customWidth="1"/>
    <col min="9782" max="9782" width="14.28515625" style="1" customWidth="1"/>
    <col min="9783" max="9784" width="5.7109375" style="1" customWidth="1"/>
    <col min="9785" max="9785" width="2.140625" style="1" customWidth="1"/>
    <col min="9786" max="9787" width="5.7109375" style="1" customWidth="1"/>
    <col min="9788" max="9788" width="2.140625" style="1" customWidth="1"/>
    <col min="9789" max="9790" width="5.7109375" style="1" customWidth="1"/>
    <col min="9791" max="9791" width="2.140625" style="1" customWidth="1"/>
    <col min="9792" max="9792" width="5.7109375" style="1" customWidth="1"/>
    <col min="9793" max="9794" width="4.5703125" style="1" customWidth="1"/>
    <col min="9795" max="9795" width="12.140625" style="1" customWidth="1"/>
    <col min="9796" max="9796" width="3.5703125" style="1" customWidth="1"/>
    <col min="9797" max="9797" width="3.28515625" style="1" customWidth="1"/>
    <col min="9798" max="9798" width="25.7109375" style="1" customWidth="1"/>
    <col min="9799" max="9799" width="3.85546875" style="1" customWidth="1"/>
    <col min="9800" max="9800" width="12.85546875" style="1" customWidth="1"/>
    <col min="9801" max="9802" width="4.28515625" style="1" customWidth="1"/>
    <col min="9803" max="9803" width="2.140625" style="1" customWidth="1"/>
    <col min="9804" max="9805" width="4.28515625" style="1" customWidth="1"/>
    <col min="9806" max="9806" width="2.140625" style="1" customWidth="1"/>
    <col min="9807" max="9808" width="4.28515625" style="1" customWidth="1"/>
    <col min="9809" max="9809" width="2.140625" style="1" customWidth="1"/>
    <col min="9810" max="9810" width="5.7109375" style="1" customWidth="1"/>
    <col min="9811" max="9812" width="4.5703125" style="1" customWidth="1"/>
    <col min="9813" max="9813" width="12.140625" style="1" customWidth="1"/>
    <col min="9814" max="9984" width="9.140625" style="1"/>
    <col min="9985" max="9985" width="4.28515625" style="1" customWidth="1"/>
    <col min="9986" max="9986" width="5.7109375" style="1" customWidth="1"/>
    <col min="9987" max="9987" width="4.28515625" style="1" customWidth="1"/>
    <col min="9988" max="9988" width="38.7109375" style="1" customWidth="1"/>
    <col min="9989" max="9990" width="10.7109375" style="1" customWidth="1"/>
    <col min="9991" max="9991" width="22.85546875" style="1" customWidth="1"/>
    <col min="9992" max="9992" width="23.7109375" style="1" customWidth="1"/>
    <col min="9993" max="9993" width="4.28515625" style="1" customWidth="1"/>
    <col min="9994" max="9994" width="32.28515625" style="1" customWidth="1"/>
    <col min="9995" max="9996" width="6.42578125" style="1" customWidth="1"/>
    <col min="9997" max="9997" width="21.5703125" style="1" customWidth="1"/>
    <col min="9998" max="10007" width="3.140625" style="1" customWidth="1"/>
    <col min="10008" max="10009" width="2.5703125" style="1" customWidth="1"/>
    <col min="10010" max="10010" width="1.42578125" style="1" customWidth="1"/>
    <col min="10011" max="10011" width="3.140625" style="1" customWidth="1"/>
    <col min="10012" max="10012" width="1.42578125" style="1" customWidth="1"/>
    <col min="10013" max="10013" width="6.42578125" style="1" customWidth="1"/>
    <col min="10014" max="10014" width="3.5703125" style="1" customWidth="1"/>
    <col min="10015" max="10015" width="3.28515625" style="1" customWidth="1"/>
    <col min="10016" max="10016" width="26.42578125" style="1" customWidth="1"/>
    <col min="10017" max="10018" width="5.42578125" style="1" customWidth="1"/>
    <col min="10019" max="10019" width="14.28515625" style="1" customWidth="1"/>
    <col min="10020" max="10021" width="5.7109375" style="1" customWidth="1"/>
    <col min="10022" max="10022" width="2.140625" style="1" customWidth="1"/>
    <col min="10023" max="10024" width="5.7109375" style="1" customWidth="1"/>
    <col min="10025" max="10025" width="2.140625" style="1" customWidth="1"/>
    <col min="10026" max="10027" width="5.7109375" style="1" customWidth="1"/>
    <col min="10028" max="10028" width="2.140625" style="1" customWidth="1"/>
    <col min="10029" max="10029" width="5.7109375" style="1" customWidth="1"/>
    <col min="10030" max="10031" width="4.5703125" style="1" customWidth="1"/>
    <col min="10032" max="10032" width="12.140625" style="1" customWidth="1"/>
    <col min="10033" max="10033" width="3.5703125" style="1" customWidth="1"/>
    <col min="10034" max="10034" width="3.28515625" style="1" customWidth="1"/>
    <col min="10035" max="10035" width="26.42578125" style="1" customWidth="1"/>
    <col min="10036" max="10037" width="5.42578125" style="1" customWidth="1"/>
    <col min="10038" max="10038" width="14.28515625" style="1" customWidth="1"/>
    <col min="10039" max="10040" width="5.7109375" style="1" customWidth="1"/>
    <col min="10041" max="10041" width="2.140625" style="1" customWidth="1"/>
    <col min="10042" max="10043" width="5.7109375" style="1" customWidth="1"/>
    <col min="10044" max="10044" width="2.140625" style="1" customWidth="1"/>
    <col min="10045" max="10046" width="5.7109375" style="1" customWidth="1"/>
    <col min="10047" max="10047" width="2.140625" style="1" customWidth="1"/>
    <col min="10048" max="10048" width="5.7109375" style="1" customWidth="1"/>
    <col min="10049" max="10050" width="4.5703125" style="1" customWidth="1"/>
    <col min="10051" max="10051" width="12.140625" style="1" customWidth="1"/>
    <col min="10052" max="10052" width="3.5703125" style="1" customWidth="1"/>
    <col min="10053" max="10053" width="3.28515625" style="1" customWidth="1"/>
    <col min="10054" max="10054" width="25.7109375" style="1" customWidth="1"/>
    <col min="10055" max="10055" width="3.85546875" style="1" customWidth="1"/>
    <col min="10056" max="10056" width="12.85546875" style="1" customWidth="1"/>
    <col min="10057" max="10058" width="4.28515625" style="1" customWidth="1"/>
    <col min="10059" max="10059" width="2.140625" style="1" customWidth="1"/>
    <col min="10060" max="10061" width="4.28515625" style="1" customWidth="1"/>
    <col min="10062" max="10062" width="2.140625" style="1" customWidth="1"/>
    <col min="10063" max="10064" width="4.28515625" style="1" customWidth="1"/>
    <col min="10065" max="10065" width="2.140625" style="1" customWidth="1"/>
    <col min="10066" max="10066" width="5.7109375" style="1" customWidth="1"/>
    <col min="10067" max="10068" width="4.5703125" style="1" customWidth="1"/>
    <col min="10069" max="10069" width="12.140625" style="1" customWidth="1"/>
    <col min="10070" max="10240" width="9.140625" style="1"/>
    <col min="10241" max="10241" width="4.28515625" style="1" customWidth="1"/>
    <col min="10242" max="10242" width="5.7109375" style="1" customWidth="1"/>
    <col min="10243" max="10243" width="4.28515625" style="1" customWidth="1"/>
    <col min="10244" max="10244" width="38.7109375" style="1" customWidth="1"/>
    <col min="10245" max="10246" width="10.7109375" style="1" customWidth="1"/>
    <col min="10247" max="10247" width="22.85546875" style="1" customWidth="1"/>
    <col min="10248" max="10248" width="23.7109375" style="1" customWidth="1"/>
    <col min="10249" max="10249" width="4.28515625" style="1" customWidth="1"/>
    <col min="10250" max="10250" width="32.28515625" style="1" customWidth="1"/>
    <col min="10251" max="10252" width="6.42578125" style="1" customWidth="1"/>
    <col min="10253" max="10253" width="21.5703125" style="1" customWidth="1"/>
    <col min="10254" max="10263" width="3.140625" style="1" customWidth="1"/>
    <col min="10264" max="10265" width="2.5703125" style="1" customWidth="1"/>
    <col min="10266" max="10266" width="1.42578125" style="1" customWidth="1"/>
    <col min="10267" max="10267" width="3.140625" style="1" customWidth="1"/>
    <col min="10268" max="10268" width="1.42578125" style="1" customWidth="1"/>
    <col min="10269" max="10269" width="6.42578125" style="1" customWidth="1"/>
    <col min="10270" max="10270" width="3.5703125" style="1" customWidth="1"/>
    <col min="10271" max="10271" width="3.28515625" style="1" customWidth="1"/>
    <col min="10272" max="10272" width="26.42578125" style="1" customWidth="1"/>
    <col min="10273" max="10274" width="5.42578125" style="1" customWidth="1"/>
    <col min="10275" max="10275" width="14.28515625" style="1" customWidth="1"/>
    <col min="10276" max="10277" width="5.7109375" style="1" customWidth="1"/>
    <col min="10278" max="10278" width="2.140625" style="1" customWidth="1"/>
    <col min="10279" max="10280" width="5.7109375" style="1" customWidth="1"/>
    <col min="10281" max="10281" width="2.140625" style="1" customWidth="1"/>
    <col min="10282" max="10283" width="5.7109375" style="1" customWidth="1"/>
    <col min="10284" max="10284" width="2.140625" style="1" customWidth="1"/>
    <col min="10285" max="10285" width="5.7109375" style="1" customWidth="1"/>
    <col min="10286" max="10287" width="4.5703125" style="1" customWidth="1"/>
    <col min="10288" max="10288" width="12.140625" style="1" customWidth="1"/>
    <col min="10289" max="10289" width="3.5703125" style="1" customWidth="1"/>
    <col min="10290" max="10290" width="3.28515625" style="1" customWidth="1"/>
    <col min="10291" max="10291" width="26.42578125" style="1" customWidth="1"/>
    <col min="10292" max="10293" width="5.42578125" style="1" customWidth="1"/>
    <col min="10294" max="10294" width="14.28515625" style="1" customWidth="1"/>
    <col min="10295" max="10296" width="5.7109375" style="1" customWidth="1"/>
    <col min="10297" max="10297" width="2.140625" style="1" customWidth="1"/>
    <col min="10298" max="10299" width="5.7109375" style="1" customWidth="1"/>
    <col min="10300" max="10300" width="2.140625" style="1" customWidth="1"/>
    <col min="10301" max="10302" width="5.7109375" style="1" customWidth="1"/>
    <col min="10303" max="10303" width="2.140625" style="1" customWidth="1"/>
    <col min="10304" max="10304" width="5.7109375" style="1" customWidth="1"/>
    <col min="10305" max="10306" width="4.5703125" style="1" customWidth="1"/>
    <col min="10307" max="10307" width="12.140625" style="1" customWidth="1"/>
    <col min="10308" max="10308" width="3.5703125" style="1" customWidth="1"/>
    <col min="10309" max="10309" width="3.28515625" style="1" customWidth="1"/>
    <col min="10310" max="10310" width="25.7109375" style="1" customWidth="1"/>
    <col min="10311" max="10311" width="3.85546875" style="1" customWidth="1"/>
    <col min="10312" max="10312" width="12.85546875" style="1" customWidth="1"/>
    <col min="10313" max="10314" width="4.28515625" style="1" customWidth="1"/>
    <col min="10315" max="10315" width="2.140625" style="1" customWidth="1"/>
    <col min="10316" max="10317" width="4.28515625" style="1" customWidth="1"/>
    <col min="10318" max="10318" width="2.140625" style="1" customWidth="1"/>
    <col min="10319" max="10320" width="4.28515625" style="1" customWidth="1"/>
    <col min="10321" max="10321" width="2.140625" style="1" customWidth="1"/>
    <col min="10322" max="10322" width="5.7109375" style="1" customWidth="1"/>
    <col min="10323" max="10324" width="4.5703125" style="1" customWidth="1"/>
    <col min="10325" max="10325" width="12.140625" style="1" customWidth="1"/>
    <col min="10326" max="10496" width="9.140625" style="1"/>
    <col min="10497" max="10497" width="4.28515625" style="1" customWidth="1"/>
    <col min="10498" max="10498" width="5.7109375" style="1" customWidth="1"/>
    <col min="10499" max="10499" width="4.28515625" style="1" customWidth="1"/>
    <col min="10500" max="10500" width="38.7109375" style="1" customWidth="1"/>
    <col min="10501" max="10502" width="10.7109375" style="1" customWidth="1"/>
    <col min="10503" max="10503" width="22.85546875" style="1" customWidth="1"/>
    <col min="10504" max="10504" width="23.7109375" style="1" customWidth="1"/>
    <col min="10505" max="10505" width="4.28515625" style="1" customWidth="1"/>
    <col min="10506" max="10506" width="32.28515625" style="1" customWidth="1"/>
    <col min="10507" max="10508" width="6.42578125" style="1" customWidth="1"/>
    <col min="10509" max="10509" width="21.5703125" style="1" customWidth="1"/>
    <col min="10510" max="10519" width="3.140625" style="1" customWidth="1"/>
    <col min="10520" max="10521" width="2.5703125" style="1" customWidth="1"/>
    <col min="10522" max="10522" width="1.42578125" style="1" customWidth="1"/>
    <col min="10523" max="10523" width="3.140625" style="1" customWidth="1"/>
    <col min="10524" max="10524" width="1.42578125" style="1" customWidth="1"/>
    <col min="10525" max="10525" width="6.42578125" style="1" customWidth="1"/>
    <col min="10526" max="10526" width="3.5703125" style="1" customWidth="1"/>
    <col min="10527" max="10527" width="3.28515625" style="1" customWidth="1"/>
    <col min="10528" max="10528" width="26.42578125" style="1" customWidth="1"/>
    <col min="10529" max="10530" width="5.42578125" style="1" customWidth="1"/>
    <col min="10531" max="10531" width="14.28515625" style="1" customWidth="1"/>
    <col min="10532" max="10533" width="5.7109375" style="1" customWidth="1"/>
    <col min="10534" max="10534" width="2.140625" style="1" customWidth="1"/>
    <col min="10535" max="10536" width="5.7109375" style="1" customWidth="1"/>
    <col min="10537" max="10537" width="2.140625" style="1" customWidth="1"/>
    <col min="10538" max="10539" width="5.7109375" style="1" customWidth="1"/>
    <col min="10540" max="10540" width="2.140625" style="1" customWidth="1"/>
    <col min="10541" max="10541" width="5.7109375" style="1" customWidth="1"/>
    <col min="10542" max="10543" width="4.5703125" style="1" customWidth="1"/>
    <col min="10544" max="10544" width="12.140625" style="1" customWidth="1"/>
    <col min="10545" max="10545" width="3.5703125" style="1" customWidth="1"/>
    <col min="10546" max="10546" width="3.28515625" style="1" customWidth="1"/>
    <col min="10547" max="10547" width="26.42578125" style="1" customWidth="1"/>
    <col min="10548" max="10549" width="5.42578125" style="1" customWidth="1"/>
    <col min="10550" max="10550" width="14.28515625" style="1" customWidth="1"/>
    <col min="10551" max="10552" width="5.7109375" style="1" customWidth="1"/>
    <col min="10553" max="10553" width="2.140625" style="1" customWidth="1"/>
    <col min="10554" max="10555" width="5.7109375" style="1" customWidth="1"/>
    <col min="10556" max="10556" width="2.140625" style="1" customWidth="1"/>
    <col min="10557" max="10558" width="5.7109375" style="1" customWidth="1"/>
    <col min="10559" max="10559" width="2.140625" style="1" customWidth="1"/>
    <col min="10560" max="10560" width="5.7109375" style="1" customWidth="1"/>
    <col min="10561" max="10562" width="4.5703125" style="1" customWidth="1"/>
    <col min="10563" max="10563" width="12.140625" style="1" customWidth="1"/>
    <col min="10564" max="10564" width="3.5703125" style="1" customWidth="1"/>
    <col min="10565" max="10565" width="3.28515625" style="1" customWidth="1"/>
    <col min="10566" max="10566" width="25.7109375" style="1" customWidth="1"/>
    <col min="10567" max="10567" width="3.85546875" style="1" customWidth="1"/>
    <col min="10568" max="10568" width="12.85546875" style="1" customWidth="1"/>
    <col min="10569" max="10570" width="4.28515625" style="1" customWidth="1"/>
    <col min="10571" max="10571" width="2.140625" style="1" customWidth="1"/>
    <col min="10572" max="10573" width="4.28515625" style="1" customWidth="1"/>
    <col min="10574" max="10574" width="2.140625" style="1" customWidth="1"/>
    <col min="10575" max="10576" width="4.28515625" style="1" customWidth="1"/>
    <col min="10577" max="10577" width="2.140625" style="1" customWidth="1"/>
    <col min="10578" max="10578" width="5.7109375" style="1" customWidth="1"/>
    <col min="10579" max="10580" width="4.5703125" style="1" customWidth="1"/>
    <col min="10581" max="10581" width="12.140625" style="1" customWidth="1"/>
    <col min="10582" max="10752" width="9.140625" style="1"/>
    <col min="10753" max="10753" width="4.28515625" style="1" customWidth="1"/>
    <col min="10754" max="10754" width="5.7109375" style="1" customWidth="1"/>
    <col min="10755" max="10755" width="4.28515625" style="1" customWidth="1"/>
    <col min="10756" max="10756" width="38.7109375" style="1" customWidth="1"/>
    <col min="10757" max="10758" width="10.7109375" style="1" customWidth="1"/>
    <col min="10759" max="10759" width="22.85546875" style="1" customWidth="1"/>
    <col min="10760" max="10760" width="23.7109375" style="1" customWidth="1"/>
    <col min="10761" max="10761" width="4.28515625" style="1" customWidth="1"/>
    <col min="10762" max="10762" width="32.28515625" style="1" customWidth="1"/>
    <col min="10763" max="10764" width="6.42578125" style="1" customWidth="1"/>
    <col min="10765" max="10765" width="21.5703125" style="1" customWidth="1"/>
    <col min="10766" max="10775" width="3.140625" style="1" customWidth="1"/>
    <col min="10776" max="10777" width="2.5703125" style="1" customWidth="1"/>
    <col min="10778" max="10778" width="1.42578125" style="1" customWidth="1"/>
    <col min="10779" max="10779" width="3.140625" style="1" customWidth="1"/>
    <col min="10780" max="10780" width="1.42578125" style="1" customWidth="1"/>
    <col min="10781" max="10781" width="6.42578125" style="1" customWidth="1"/>
    <col min="10782" max="10782" width="3.5703125" style="1" customWidth="1"/>
    <col min="10783" max="10783" width="3.28515625" style="1" customWidth="1"/>
    <col min="10784" max="10784" width="26.42578125" style="1" customWidth="1"/>
    <col min="10785" max="10786" width="5.42578125" style="1" customWidth="1"/>
    <col min="10787" max="10787" width="14.28515625" style="1" customWidth="1"/>
    <col min="10788" max="10789" width="5.7109375" style="1" customWidth="1"/>
    <col min="10790" max="10790" width="2.140625" style="1" customWidth="1"/>
    <col min="10791" max="10792" width="5.7109375" style="1" customWidth="1"/>
    <col min="10793" max="10793" width="2.140625" style="1" customWidth="1"/>
    <col min="10794" max="10795" width="5.7109375" style="1" customWidth="1"/>
    <col min="10796" max="10796" width="2.140625" style="1" customWidth="1"/>
    <col min="10797" max="10797" width="5.7109375" style="1" customWidth="1"/>
    <col min="10798" max="10799" width="4.5703125" style="1" customWidth="1"/>
    <col min="10800" max="10800" width="12.140625" style="1" customWidth="1"/>
    <col min="10801" max="10801" width="3.5703125" style="1" customWidth="1"/>
    <col min="10802" max="10802" width="3.28515625" style="1" customWidth="1"/>
    <col min="10803" max="10803" width="26.42578125" style="1" customWidth="1"/>
    <col min="10804" max="10805" width="5.42578125" style="1" customWidth="1"/>
    <col min="10806" max="10806" width="14.28515625" style="1" customWidth="1"/>
    <col min="10807" max="10808" width="5.7109375" style="1" customWidth="1"/>
    <col min="10809" max="10809" width="2.140625" style="1" customWidth="1"/>
    <col min="10810" max="10811" width="5.7109375" style="1" customWidth="1"/>
    <col min="10812" max="10812" width="2.140625" style="1" customWidth="1"/>
    <col min="10813" max="10814" width="5.7109375" style="1" customWidth="1"/>
    <col min="10815" max="10815" width="2.140625" style="1" customWidth="1"/>
    <col min="10816" max="10816" width="5.7109375" style="1" customWidth="1"/>
    <col min="10817" max="10818" width="4.5703125" style="1" customWidth="1"/>
    <col min="10819" max="10819" width="12.140625" style="1" customWidth="1"/>
    <col min="10820" max="10820" width="3.5703125" style="1" customWidth="1"/>
    <col min="10821" max="10821" width="3.28515625" style="1" customWidth="1"/>
    <col min="10822" max="10822" width="25.7109375" style="1" customWidth="1"/>
    <col min="10823" max="10823" width="3.85546875" style="1" customWidth="1"/>
    <col min="10824" max="10824" width="12.85546875" style="1" customWidth="1"/>
    <col min="10825" max="10826" width="4.28515625" style="1" customWidth="1"/>
    <col min="10827" max="10827" width="2.140625" style="1" customWidth="1"/>
    <col min="10828" max="10829" width="4.28515625" style="1" customWidth="1"/>
    <col min="10830" max="10830" width="2.140625" style="1" customWidth="1"/>
    <col min="10831" max="10832" width="4.28515625" style="1" customWidth="1"/>
    <col min="10833" max="10833" width="2.140625" style="1" customWidth="1"/>
    <col min="10834" max="10834" width="5.7109375" style="1" customWidth="1"/>
    <col min="10835" max="10836" width="4.5703125" style="1" customWidth="1"/>
    <col min="10837" max="10837" width="12.140625" style="1" customWidth="1"/>
    <col min="10838" max="11008" width="9.140625" style="1"/>
    <col min="11009" max="11009" width="4.28515625" style="1" customWidth="1"/>
    <col min="11010" max="11010" width="5.7109375" style="1" customWidth="1"/>
    <col min="11011" max="11011" width="4.28515625" style="1" customWidth="1"/>
    <col min="11012" max="11012" width="38.7109375" style="1" customWidth="1"/>
    <col min="11013" max="11014" width="10.7109375" style="1" customWidth="1"/>
    <col min="11015" max="11015" width="22.85546875" style="1" customWidth="1"/>
    <col min="11016" max="11016" width="23.7109375" style="1" customWidth="1"/>
    <col min="11017" max="11017" width="4.28515625" style="1" customWidth="1"/>
    <col min="11018" max="11018" width="32.28515625" style="1" customWidth="1"/>
    <col min="11019" max="11020" width="6.42578125" style="1" customWidth="1"/>
    <col min="11021" max="11021" width="21.5703125" style="1" customWidth="1"/>
    <col min="11022" max="11031" width="3.140625" style="1" customWidth="1"/>
    <col min="11032" max="11033" width="2.5703125" style="1" customWidth="1"/>
    <col min="11034" max="11034" width="1.42578125" style="1" customWidth="1"/>
    <col min="11035" max="11035" width="3.140625" style="1" customWidth="1"/>
    <col min="11036" max="11036" width="1.42578125" style="1" customWidth="1"/>
    <col min="11037" max="11037" width="6.42578125" style="1" customWidth="1"/>
    <col min="11038" max="11038" width="3.5703125" style="1" customWidth="1"/>
    <col min="11039" max="11039" width="3.28515625" style="1" customWidth="1"/>
    <col min="11040" max="11040" width="26.42578125" style="1" customWidth="1"/>
    <col min="11041" max="11042" width="5.42578125" style="1" customWidth="1"/>
    <col min="11043" max="11043" width="14.28515625" style="1" customWidth="1"/>
    <col min="11044" max="11045" width="5.7109375" style="1" customWidth="1"/>
    <col min="11046" max="11046" width="2.140625" style="1" customWidth="1"/>
    <col min="11047" max="11048" width="5.7109375" style="1" customWidth="1"/>
    <col min="11049" max="11049" width="2.140625" style="1" customWidth="1"/>
    <col min="11050" max="11051" width="5.7109375" style="1" customWidth="1"/>
    <col min="11052" max="11052" width="2.140625" style="1" customWidth="1"/>
    <col min="11053" max="11053" width="5.7109375" style="1" customWidth="1"/>
    <col min="11054" max="11055" width="4.5703125" style="1" customWidth="1"/>
    <col min="11056" max="11056" width="12.140625" style="1" customWidth="1"/>
    <col min="11057" max="11057" width="3.5703125" style="1" customWidth="1"/>
    <col min="11058" max="11058" width="3.28515625" style="1" customWidth="1"/>
    <col min="11059" max="11059" width="26.42578125" style="1" customWidth="1"/>
    <col min="11060" max="11061" width="5.42578125" style="1" customWidth="1"/>
    <col min="11062" max="11062" width="14.28515625" style="1" customWidth="1"/>
    <col min="11063" max="11064" width="5.7109375" style="1" customWidth="1"/>
    <col min="11065" max="11065" width="2.140625" style="1" customWidth="1"/>
    <col min="11066" max="11067" width="5.7109375" style="1" customWidth="1"/>
    <col min="11068" max="11068" width="2.140625" style="1" customWidth="1"/>
    <col min="11069" max="11070" width="5.7109375" style="1" customWidth="1"/>
    <col min="11071" max="11071" width="2.140625" style="1" customWidth="1"/>
    <col min="11072" max="11072" width="5.7109375" style="1" customWidth="1"/>
    <col min="11073" max="11074" width="4.5703125" style="1" customWidth="1"/>
    <col min="11075" max="11075" width="12.140625" style="1" customWidth="1"/>
    <col min="11076" max="11076" width="3.5703125" style="1" customWidth="1"/>
    <col min="11077" max="11077" width="3.28515625" style="1" customWidth="1"/>
    <col min="11078" max="11078" width="25.7109375" style="1" customWidth="1"/>
    <col min="11079" max="11079" width="3.85546875" style="1" customWidth="1"/>
    <col min="11080" max="11080" width="12.85546875" style="1" customWidth="1"/>
    <col min="11081" max="11082" width="4.28515625" style="1" customWidth="1"/>
    <col min="11083" max="11083" width="2.140625" style="1" customWidth="1"/>
    <col min="11084" max="11085" width="4.28515625" style="1" customWidth="1"/>
    <col min="11086" max="11086" width="2.140625" style="1" customWidth="1"/>
    <col min="11087" max="11088" width="4.28515625" style="1" customWidth="1"/>
    <col min="11089" max="11089" width="2.140625" style="1" customWidth="1"/>
    <col min="11090" max="11090" width="5.7109375" style="1" customWidth="1"/>
    <col min="11091" max="11092" width="4.5703125" style="1" customWidth="1"/>
    <col min="11093" max="11093" width="12.140625" style="1" customWidth="1"/>
    <col min="11094" max="11264" width="9.140625" style="1"/>
    <col min="11265" max="11265" width="4.28515625" style="1" customWidth="1"/>
    <col min="11266" max="11266" width="5.7109375" style="1" customWidth="1"/>
    <col min="11267" max="11267" width="4.28515625" style="1" customWidth="1"/>
    <col min="11268" max="11268" width="38.7109375" style="1" customWidth="1"/>
    <col min="11269" max="11270" width="10.7109375" style="1" customWidth="1"/>
    <col min="11271" max="11271" width="22.85546875" style="1" customWidth="1"/>
    <col min="11272" max="11272" width="23.7109375" style="1" customWidth="1"/>
    <col min="11273" max="11273" width="4.28515625" style="1" customWidth="1"/>
    <col min="11274" max="11274" width="32.28515625" style="1" customWidth="1"/>
    <col min="11275" max="11276" width="6.42578125" style="1" customWidth="1"/>
    <col min="11277" max="11277" width="21.5703125" style="1" customWidth="1"/>
    <col min="11278" max="11287" width="3.140625" style="1" customWidth="1"/>
    <col min="11288" max="11289" width="2.5703125" style="1" customWidth="1"/>
    <col min="11290" max="11290" width="1.42578125" style="1" customWidth="1"/>
    <col min="11291" max="11291" width="3.140625" style="1" customWidth="1"/>
    <col min="11292" max="11292" width="1.42578125" style="1" customWidth="1"/>
    <col min="11293" max="11293" width="6.42578125" style="1" customWidth="1"/>
    <col min="11294" max="11294" width="3.5703125" style="1" customWidth="1"/>
    <col min="11295" max="11295" width="3.28515625" style="1" customWidth="1"/>
    <col min="11296" max="11296" width="26.42578125" style="1" customWidth="1"/>
    <col min="11297" max="11298" width="5.42578125" style="1" customWidth="1"/>
    <col min="11299" max="11299" width="14.28515625" style="1" customWidth="1"/>
    <col min="11300" max="11301" width="5.7109375" style="1" customWidth="1"/>
    <col min="11302" max="11302" width="2.140625" style="1" customWidth="1"/>
    <col min="11303" max="11304" width="5.7109375" style="1" customWidth="1"/>
    <col min="11305" max="11305" width="2.140625" style="1" customWidth="1"/>
    <col min="11306" max="11307" width="5.7109375" style="1" customWidth="1"/>
    <col min="11308" max="11308" width="2.140625" style="1" customWidth="1"/>
    <col min="11309" max="11309" width="5.7109375" style="1" customWidth="1"/>
    <col min="11310" max="11311" width="4.5703125" style="1" customWidth="1"/>
    <col min="11312" max="11312" width="12.140625" style="1" customWidth="1"/>
    <col min="11313" max="11313" width="3.5703125" style="1" customWidth="1"/>
    <col min="11314" max="11314" width="3.28515625" style="1" customWidth="1"/>
    <col min="11315" max="11315" width="26.42578125" style="1" customWidth="1"/>
    <col min="11316" max="11317" width="5.42578125" style="1" customWidth="1"/>
    <col min="11318" max="11318" width="14.28515625" style="1" customWidth="1"/>
    <col min="11319" max="11320" width="5.7109375" style="1" customWidth="1"/>
    <col min="11321" max="11321" width="2.140625" style="1" customWidth="1"/>
    <col min="11322" max="11323" width="5.7109375" style="1" customWidth="1"/>
    <col min="11324" max="11324" width="2.140625" style="1" customWidth="1"/>
    <col min="11325" max="11326" width="5.7109375" style="1" customWidth="1"/>
    <col min="11327" max="11327" width="2.140625" style="1" customWidth="1"/>
    <col min="11328" max="11328" width="5.7109375" style="1" customWidth="1"/>
    <col min="11329" max="11330" width="4.5703125" style="1" customWidth="1"/>
    <col min="11331" max="11331" width="12.140625" style="1" customWidth="1"/>
    <col min="11332" max="11332" width="3.5703125" style="1" customWidth="1"/>
    <col min="11333" max="11333" width="3.28515625" style="1" customWidth="1"/>
    <col min="11334" max="11334" width="25.7109375" style="1" customWidth="1"/>
    <col min="11335" max="11335" width="3.85546875" style="1" customWidth="1"/>
    <col min="11336" max="11336" width="12.85546875" style="1" customWidth="1"/>
    <col min="11337" max="11338" width="4.28515625" style="1" customWidth="1"/>
    <col min="11339" max="11339" width="2.140625" style="1" customWidth="1"/>
    <col min="11340" max="11341" width="4.28515625" style="1" customWidth="1"/>
    <col min="11342" max="11342" width="2.140625" style="1" customWidth="1"/>
    <col min="11343" max="11344" width="4.28515625" style="1" customWidth="1"/>
    <col min="11345" max="11345" width="2.140625" style="1" customWidth="1"/>
    <col min="11346" max="11346" width="5.7109375" style="1" customWidth="1"/>
    <col min="11347" max="11348" width="4.5703125" style="1" customWidth="1"/>
    <col min="11349" max="11349" width="12.140625" style="1" customWidth="1"/>
    <col min="11350" max="11520" width="9.140625" style="1"/>
    <col min="11521" max="11521" width="4.28515625" style="1" customWidth="1"/>
    <col min="11522" max="11522" width="5.7109375" style="1" customWidth="1"/>
    <col min="11523" max="11523" width="4.28515625" style="1" customWidth="1"/>
    <col min="11524" max="11524" width="38.7109375" style="1" customWidth="1"/>
    <col min="11525" max="11526" width="10.7109375" style="1" customWidth="1"/>
    <col min="11527" max="11527" width="22.85546875" style="1" customWidth="1"/>
    <col min="11528" max="11528" width="23.7109375" style="1" customWidth="1"/>
    <col min="11529" max="11529" width="4.28515625" style="1" customWidth="1"/>
    <col min="11530" max="11530" width="32.28515625" style="1" customWidth="1"/>
    <col min="11531" max="11532" width="6.42578125" style="1" customWidth="1"/>
    <col min="11533" max="11533" width="21.5703125" style="1" customWidth="1"/>
    <col min="11534" max="11543" width="3.140625" style="1" customWidth="1"/>
    <col min="11544" max="11545" width="2.5703125" style="1" customWidth="1"/>
    <col min="11546" max="11546" width="1.42578125" style="1" customWidth="1"/>
    <col min="11547" max="11547" width="3.140625" style="1" customWidth="1"/>
    <col min="11548" max="11548" width="1.42578125" style="1" customWidth="1"/>
    <col min="11549" max="11549" width="6.42578125" style="1" customWidth="1"/>
    <col min="11550" max="11550" width="3.5703125" style="1" customWidth="1"/>
    <col min="11551" max="11551" width="3.28515625" style="1" customWidth="1"/>
    <col min="11552" max="11552" width="26.42578125" style="1" customWidth="1"/>
    <col min="11553" max="11554" width="5.42578125" style="1" customWidth="1"/>
    <col min="11555" max="11555" width="14.28515625" style="1" customWidth="1"/>
    <col min="11556" max="11557" width="5.7109375" style="1" customWidth="1"/>
    <col min="11558" max="11558" width="2.140625" style="1" customWidth="1"/>
    <col min="11559" max="11560" width="5.7109375" style="1" customWidth="1"/>
    <col min="11561" max="11561" width="2.140625" style="1" customWidth="1"/>
    <col min="11562" max="11563" width="5.7109375" style="1" customWidth="1"/>
    <col min="11564" max="11564" width="2.140625" style="1" customWidth="1"/>
    <col min="11565" max="11565" width="5.7109375" style="1" customWidth="1"/>
    <col min="11566" max="11567" width="4.5703125" style="1" customWidth="1"/>
    <col min="11568" max="11568" width="12.140625" style="1" customWidth="1"/>
    <col min="11569" max="11569" width="3.5703125" style="1" customWidth="1"/>
    <col min="11570" max="11570" width="3.28515625" style="1" customWidth="1"/>
    <col min="11571" max="11571" width="26.42578125" style="1" customWidth="1"/>
    <col min="11572" max="11573" width="5.42578125" style="1" customWidth="1"/>
    <col min="11574" max="11574" width="14.28515625" style="1" customWidth="1"/>
    <col min="11575" max="11576" width="5.7109375" style="1" customWidth="1"/>
    <col min="11577" max="11577" width="2.140625" style="1" customWidth="1"/>
    <col min="11578" max="11579" width="5.7109375" style="1" customWidth="1"/>
    <col min="11580" max="11580" width="2.140625" style="1" customWidth="1"/>
    <col min="11581" max="11582" width="5.7109375" style="1" customWidth="1"/>
    <col min="11583" max="11583" width="2.140625" style="1" customWidth="1"/>
    <col min="11584" max="11584" width="5.7109375" style="1" customWidth="1"/>
    <col min="11585" max="11586" width="4.5703125" style="1" customWidth="1"/>
    <col min="11587" max="11587" width="12.140625" style="1" customWidth="1"/>
    <col min="11588" max="11588" width="3.5703125" style="1" customWidth="1"/>
    <col min="11589" max="11589" width="3.28515625" style="1" customWidth="1"/>
    <col min="11590" max="11590" width="25.7109375" style="1" customWidth="1"/>
    <col min="11591" max="11591" width="3.85546875" style="1" customWidth="1"/>
    <col min="11592" max="11592" width="12.85546875" style="1" customWidth="1"/>
    <col min="11593" max="11594" width="4.28515625" style="1" customWidth="1"/>
    <col min="11595" max="11595" width="2.140625" style="1" customWidth="1"/>
    <col min="11596" max="11597" width="4.28515625" style="1" customWidth="1"/>
    <col min="11598" max="11598" width="2.140625" style="1" customWidth="1"/>
    <col min="11599" max="11600" width="4.28515625" style="1" customWidth="1"/>
    <col min="11601" max="11601" width="2.140625" style="1" customWidth="1"/>
    <col min="11602" max="11602" width="5.7109375" style="1" customWidth="1"/>
    <col min="11603" max="11604" width="4.5703125" style="1" customWidth="1"/>
    <col min="11605" max="11605" width="12.140625" style="1" customWidth="1"/>
    <col min="11606" max="11776" width="9.140625" style="1"/>
    <col min="11777" max="11777" width="4.28515625" style="1" customWidth="1"/>
    <col min="11778" max="11778" width="5.7109375" style="1" customWidth="1"/>
    <col min="11779" max="11779" width="4.28515625" style="1" customWidth="1"/>
    <col min="11780" max="11780" width="38.7109375" style="1" customWidth="1"/>
    <col min="11781" max="11782" width="10.7109375" style="1" customWidth="1"/>
    <col min="11783" max="11783" width="22.85546875" style="1" customWidth="1"/>
    <col min="11784" max="11784" width="23.7109375" style="1" customWidth="1"/>
    <col min="11785" max="11785" width="4.28515625" style="1" customWidth="1"/>
    <col min="11786" max="11786" width="32.28515625" style="1" customWidth="1"/>
    <col min="11787" max="11788" width="6.42578125" style="1" customWidth="1"/>
    <col min="11789" max="11789" width="21.5703125" style="1" customWidth="1"/>
    <col min="11790" max="11799" width="3.140625" style="1" customWidth="1"/>
    <col min="11800" max="11801" width="2.5703125" style="1" customWidth="1"/>
    <col min="11802" max="11802" width="1.42578125" style="1" customWidth="1"/>
    <col min="11803" max="11803" width="3.140625" style="1" customWidth="1"/>
    <col min="11804" max="11804" width="1.42578125" style="1" customWidth="1"/>
    <col min="11805" max="11805" width="6.42578125" style="1" customWidth="1"/>
    <col min="11806" max="11806" width="3.5703125" style="1" customWidth="1"/>
    <col min="11807" max="11807" width="3.28515625" style="1" customWidth="1"/>
    <col min="11808" max="11808" width="26.42578125" style="1" customWidth="1"/>
    <col min="11809" max="11810" width="5.42578125" style="1" customWidth="1"/>
    <col min="11811" max="11811" width="14.28515625" style="1" customWidth="1"/>
    <col min="11812" max="11813" width="5.7109375" style="1" customWidth="1"/>
    <col min="11814" max="11814" width="2.140625" style="1" customWidth="1"/>
    <col min="11815" max="11816" width="5.7109375" style="1" customWidth="1"/>
    <col min="11817" max="11817" width="2.140625" style="1" customWidth="1"/>
    <col min="11818" max="11819" width="5.7109375" style="1" customWidth="1"/>
    <col min="11820" max="11820" width="2.140625" style="1" customWidth="1"/>
    <col min="11821" max="11821" width="5.7109375" style="1" customWidth="1"/>
    <col min="11822" max="11823" width="4.5703125" style="1" customWidth="1"/>
    <col min="11824" max="11824" width="12.140625" style="1" customWidth="1"/>
    <col min="11825" max="11825" width="3.5703125" style="1" customWidth="1"/>
    <col min="11826" max="11826" width="3.28515625" style="1" customWidth="1"/>
    <col min="11827" max="11827" width="26.42578125" style="1" customWidth="1"/>
    <col min="11828" max="11829" width="5.42578125" style="1" customWidth="1"/>
    <col min="11830" max="11830" width="14.28515625" style="1" customWidth="1"/>
    <col min="11831" max="11832" width="5.7109375" style="1" customWidth="1"/>
    <col min="11833" max="11833" width="2.140625" style="1" customWidth="1"/>
    <col min="11834" max="11835" width="5.7109375" style="1" customWidth="1"/>
    <col min="11836" max="11836" width="2.140625" style="1" customWidth="1"/>
    <col min="11837" max="11838" width="5.7109375" style="1" customWidth="1"/>
    <col min="11839" max="11839" width="2.140625" style="1" customWidth="1"/>
    <col min="11840" max="11840" width="5.7109375" style="1" customWidth="1"/>
    <col min="11841" max="11842" width="4.5703125" style="1" customWidth="1"/>
    <col min="11843" max="11843" width="12.140625" style="1" customWidth="1"/>
    <col min="11844" max="11844" width="3.5703125" style="1" customWidth="1"/>
    <col min="11845" max="11845" width="3.28515625" style="1" customWidth="1"/>
    <col min="11846" max="11846" width="25.7109375" style="1" customWidth="1"/>
    <col min="11847" max="11847" width="3.85546875" style="1" customWidth="1"/>
    <col min="11848" max="11848" width="12.85546875" style="1" customWidth="1"/>
    <col min="11849" max="11850" width="4.28515625" style="1" customWidth="1"/>
    <col min="11851" max="11851" width="2.140625" style="1" customWidth="1"/>
    <col min="11852" max="11853" width="4.28515625" style="1" customWidth="1"/>
    <col min="11854" max="11854" width="2.140625" style="1" customWidth="1"/>
    <col min="11855" max="11856" width="4.28515625" style="1" customWidth="1"/>
    <col min="11857" max="11857" width="2.140625" style="1" customWidth="1"/>
    <col min="11858" max="11858" width="5.7109375" style="1" customWidth="1"/>
    <col min="11859" max="11860" width="4.5703125" style="1" customWidth="1"/>
    <col min="11861" max="11861" width="12.140625" style="1" customWidth="1"/>
    <col min="11862" max="12032" width="9.140625" style="1"/>
    <col min="12033" max="12033" width="4.28515625" style="1" customWidth="1"/>
    <col min="12034" max="12034" width="5.7109375" style="1" customWidth="1"/>
    <col min="12035" max="12035" width="4.28515625" style="1" customWidth="1"/>
    <col min="12036" max="12036" width="38.7109375" style="1" customWidth="1"/>
    <col min="12037" max="12038" width="10.7109375" style="1" customWidth="1"/>
    <col min="12039" max="12039" width="22.85546875" style="1" customWidth="1"/>
    <col min="12040" max="12040" width="23.7109375" style="1" customWidth="1"/>
    <col min="12041" max="12041" width="4.28515625" style="1" customWidth="1"/>
    <col min="12042" max="12042" width="32.28515625" style="1" customWidth="1"/>
    <col min="12043" max="12044" width="6.42578125" style="1" customWidth="1"/>
    <col min="12045" max="12045" width="21.5703125" style="1" customWidth="1"/>
    <col min="12046" max="12055" width="3.140625" style="1" customWidth="1"/>
    <col min="12056" max="12057" width="2.5703125" style="1" customWidth="1"/>
    <col min="12058" max="12058" width="1.42578125" style="1" customWidth="1"/>
    <col min="12059" max="12059" width="3.140625" style="1" customWidth="1"/>
    <col min="12060" max="12060" width="1.42578125" style="1" customWidth="1"/>
    <col min="12061" max="12061" width="6.42578125" style="1" customWidth="1"/>
    <col min="12062" max="12062" width="3.5703125" style="1" customWidth="1"/>
    <col min="12063" max="12063" width="3.28515625" style="1" customWidth="1"/>
    <col min="12064" max="12064" width="26.42578125" style="1" customWidth="1"/>
    <col min="12065" max="12066" width="5.42578125" style="1" customWidth="1"/>
    <col min="12067" max="12067" width="14.28515625" style="1" customWidth="1"/>
    <col min="12068" max="12069" width="5.7109375" style="1" customWidth="1"/>
    <col min="12070" max="12070" width="2.140625" style="1" customWidth="1"/>
    <col min="12071" max="12072" width="5.7109375" style="1" customWidth="1"/>
    <col min="12073" max="12073" width="2.140625" style="1" customWidth="1"/>
    <col min="12074" max="12075" width="5.7109375" style="1" customWidth="1"/>
    <col min="12076" max="12076" width="2.140625" style="1" customWidth="1"/>
    <col min="12077" max="12077" width="5.7109375" style="1" customWidth="1"/>
    <col min="12078" max="12079" width="4.5703125" style="1" customWidth="1"/>
    <col min="12080" max="12080" width="12.140625" style="1" customWidth="1"/>
    <col min="12081" max="12081" width="3.5703125" style="1" customWidth="1"/>
    <col min="12082" max="12082" width="3.28515625" style="1" customWidth="1"/>
    <col min="12083" max="12083" width="26.42578125" style="1" customWidth="1"/>
    <col min="12084" max="12085" width="5.42578125" style="1" customWidth="1"/>
    <col min="12086" max="12086" width="14.28515625" style="1" customWidth="1"/>
    <col min="12087" max="12088" width="5.7109375" style="1" customWidth="1"/>
    <col min="12089" max="12089" width="2.140625" style="1" customWidth="1"/>
    <col min="12090" max="12091" width="5.7109375" style="1" customWidth="1"/>
    <col min="12092" max="12092" width="2.140625" style="1" customWidth="1"/>
    <col min="12093" max="12094" width="5.7109375" style="1" customWidth="1"/>
    <col min="12095" max="12095" width="2.140625" style="1" customWidth="1"/>
    <col min="12096" max="12096" width="5.7109375" style="1" customWidth="1"/>
    <col min="12097" max="12098" width="4.5703125" style="1" customWidth="1"/>
    <col min="12099" max="12099" width="12.140625" style="1" customWidth="1"/>
    <col min="12100" max="12100" width="3.5703125" style="1" customWidth="1"/>
    <col min="12101" max="12101" width="3.28515625" style="1" customWidth="1"/>
    <col min="12102" max="12102" width="25.7109375" style="1" customWidth="1"/>
    <col min="12103" max="12103" width="3.85546875" style="1" customWidth="1"/>
    <col min="12104" max="12104" width="12.85546875" style="1" customWidth="1"/>
    <col min="12105" max="12106" width="4.28515625" style="1" customWidth="1"/>
    <col min="12107" max="12107" width="2.140625" style="1" customWidth="1"/>
    <col min="12108" max="12109" width="4.28515625" style="1" customWidth="1"/>
    <col min="12110" max="12110" width="2.140625" style="1" customWidth="1"/>
    <col min="12111" max="12112" width="4.28515625" style="1" customWidth="1"/>
    <col min="12113" max="12113" width="2.140625" style="1" customWidth="1"/>
    <col min="12114" max="12114" width="5.7109375" style="1" customWidth="1"/>
    <col min="12115" max="12116" width="4.5703125" style="1" customWidth="1"/>
    <col min="12117" max="12117" width="12.140625" style="1" customWidth="1"/>
    <col min="12118" max="12288" width="9.140625" style="1"/>
    <col min="12289" max="12289" width="4.28515625" style="1" customWidth="1"/>
    <col min="12290" max="12290" width="5.7109375" style="1" customWidth="1"/>
    <col min="12291" max="12291" width="4.28515625" style="1" customWidth="1"/>
    <col min="12292" max="12292" width="38.7109375" style="1" customWidth="1"/>
    <col min="12293" max="12294" width="10.7109375" style="1" customWidth="1"/>
    <col min="12295" max="12295" width="22.85546875" style="1" customWidth="1"/>
    <col min="12296" max="12296" width="23.7109375" style="1" customWidth="1"/>
    <col min="12297" max="12297" width="4.28515625" style="1" customWidth="1"/>
    <col min="12298" max="12298" width="32.28515625" style="1" customWidth="1"/>
    <col min="12299" max="12300" width="6.42578125" style="1" customWidth="1"/>
    <col min="12301" max="12301" width="21.5703125" style="1" customWidth="1"/>
    <col min="12302" max="12311" width="3.140625" style="1" customWidth="1"/>
    <col min="12312" max="12313" width="2.5703125" style="1" customWidth="1"/>
    <col min="12314" max="12314" width="1.42578125" style="1" customWidth="1"/>
    <col min="12315" max="12315" width="3.140625" style="1" customWidth="1"/>
    <col min="12316" max="12316" width="1.42578125" style="1" customWidth="1"/>
    <col min="12317" max="12317" width="6.42578125" style="1" customWidth="1"/>
    <col min="12318" max="12318" width="3.5703125" style="1" customWidth="1"/>
    <col min="12319" max="12319" width="3.28515625" style="1" customWidth="1"/>
    <col min="12320" max="12320" width="26.42578125" style="1" customWidth="1"/>
    <col min="12321" max="12322" width="5.42578125" style="1" customWidth="1"/>
    <col min="12323" max="12323" width="14.28515625" style="1" customWidth="1"/>
    <col min="12324" max="12325" width="5.7109375" style="1" customWidth="1"/>
    <col min="12326" max="12326" width="2.140625" style="1" customWidth="1"/>
    <col min="12327" max="12328" width="5.7109375" style="1" customWidth="1"/>
    <col min="12329" max="12329" width="2.140625" style="1" customWidth="1"/>
    <col min="12330" max="12331" width="5.7109375" style="1" customWidth="1"/>
    <col min="12332" max="12332" width="2.140625" style="1" customWidth="1"/>
    <col min="12333" max="12333" width="5.7109375" style="1" customWidth="1"/>
    <col min="12334" max="12335" width="4.5703125" style="1" customWidth="1"/>
    <col min="12336" max="12336" width="12.140625" style="1" customWidth="1"/>
    <col min="12337" max="12337" width="3.5703125" style="1" customWidth="1"/>
    <col min="12338" max="12338" width="3.28515625" style="1" customWidth="1"/>
    <col min="12339" max="12339" width="26.42578125" style="1" customWidth="1"/>
    <col min="12340" max="12341" width="5.42578125" style="1" customWidth="1"/>
    <col min="12342" max="12342" width="14.28515625" style="1" customWidth="1"/>
    <col min="12343" max="12344" width="5.7109375" style="1" customWidth="1"/>
    <col min="12345" max="12345" width="2.140625" style="1" customWidth="1"/>
    <col min="12346" max="12347" width="5.7109375" style="1" customWidth="1"/>
    <col min="12348" max="12348" width="2.140625" style="1" customWidth="1"/>
    <col min="12349" max="12350" width="5.7109375" style="1" customWidth="1"/>
    <col min="12351" max="12351" width="2.140625" style="1" customWidth="1"/>
    <col min="12352" max="12352" width="5.7109375" style="1" customWidth="1"/>
    <col min="12353" max="12354" width="4.5703125" style="1" customWidth="1"/>
    <col min="12355" max="12355" width="12.140625" style="1" customWidth="1"/>
    <col min="12356" max="12356" width="3.5703125" style="1" customWidth="1"/>
    <col min="12357" max="12357" width="3.28515625" style="1" customWidth="1"/>
    <col min="12358" max="12358" width="25.7109375" style="1" customWidth="1"/>
    <col min="12359" max="12359" width="3.85546875" style="1" customWidth="1"/>
    <col min="12360" max="12360" width="12.85546875" style="1" customWidth="1"/>
    <col min="12361" max="12362" width="4.28515625" style="1" customWidth="1"/>
    <col min="12363" max="12363" width="2.140625" style="1" customWidth="1"/>
    <col min="12364" max="12365" width="4.28515625" style="1" customWidth="1"/>
    <col min="12366" max="12366" width="2.140625" style="1" customWidth="1"/>
    <col min="12367" max="12368" width="4.28515625" style="1" customWidth="1"/>
    <col min="12369" max="12369" width="2.140625" style="1" customWidth="1"/>
    <col min="12370" max="12370" width="5.7109375" style="1" customWidth="1"/>
    <col min="12371" max="12372" width="4.5703125" style="1" customWidth="1"/>
    <col min="12373" max="12373" width="12.140625" style="1" customWidth="1"/>
    <col min="12374" max="12544" width="9.140625" style="1"/>
    <col min="12545" max="12545" width="4.28515625" style="1" customWidth="1"/>
    <col min="12546" max="12546" width="5.7109375" style="1" customWidth="1"/>
    <col min="12547" max="12547" width="4.28515625" style="1" customWidth="1"/>
    <col min="12548" max="12548" width="38.7109375" style="1" customWidth="1"/>
    <col min="12549" max="12550" width="10.7109375" style="1" customWidth="1"/>
    <col min="12551" max="12551" width="22.85546875" style="1" customWidth="1"/>
    <col min="12552" max="12552" width="23.7109375" style="1" customWidth="1"/>
    <col min="12553" max="12553" width="4.28515625" style="1" customWidth="1"/>
    <col min="12554" max="12554" width="32.28515625" style="1" customWidth="1"/>
    <col min="12555" max="12556" width="6.42578125" style="1" customWidth="1"/>
    <col min="12557" max="12557" width="21.5703125" style="1" customWidth="1"/>
    <col min="12558" max="12567" width="3.140625" style="1" customWidth="1"/>
    <col min="12568" max="12569" width="2.5703125" style="1" customWidth="1"/>
    <col min="12570" max="12570" width="1.42578125" style="1" customWidth="1"/>
    <col min="12571" max="12571" width="3.140625" style="1" customWidth="1"/>
    <col min="12572" max="12572" width="1.42578125" style="1" customWidth="1"/>
    <col min="12573" max="12573" width="6.42578125" style="1" customWidth="1"/>
    <col min="12574" max="12574" width="3.5703125" style="1" customWidth="1"/>
    <col min="12575" max="12575" width="3.28515625" style="1" customWidth="1"/>
    <col min="12576" max="12576" width="26.42578125" style="1" customWidth="1"/>
    <col min="12577" max="12578" width="5.42578125" style="1" customWidth="1"/>
    <col min="12579" max="12579" width="14.28515625" style="1" customWidth="1"/>
    <col min="12580" max="12581" width="5.7109375" style="1" customWidth="1"/>
    <col min="12582" max="12582" width="2.140625" style="1" customWidth="1"/>
    <col min="12583" max="12584" width="5.7109375" style="1" customWidth="1"/>
    <col min="12585" max="12585" width="2.140625" style="1" customWidth="1"/>
    <col min="12586" max="12587" width="5.7109375" style="1" customWidth="1"/>
    <col min="12588" max="12588" width="2.140625" style="1" customWidth="1"/>
    <col min="12589" max="12589" width="5.7109375" style="1" customWidth="1"/>
    <col min="12590" max="12591" width="4.5703125" style="1" customWidth="1"/>
    <col min="12592" max="12592" width="12.140625" style="1" customWidth="1"/>
    <col min="12593" max="12593" width="3.5703125" style="1" customWidth="1"/>
    <col min="12594" max="12594" width="3.28515625" style="1" customWidth="1"/>
    <col min="12595" max="12595" width="26.42578125" style="1" customWidth="1"/>
    <col min="12596" max="12597" width="5.42578125" style="1" customWidth="1"/>
    <col min="12598" max="12598" width="14.28515625" style="1" customWidth="1"/>
    <col min="12599" max="12600" width="5.7109375" style="1" customWidth="1"/>
    <col min="12601" max="12601" width="2.140625" style="1" customWidth="1"/>
    <col min="12602" max="12603" width="5.7109375" style="1" customWidth="1"/>
    <col min="12604" max="12604" width="2.140625" style="1" customWidth="1"/>
    <col min="12605" max="12606" width="5.7109375" style="1" customWidth="1"/>
    <col min="12607" max="12607" width="2.140625" style="1" customWidth="1"/>
    <col min="12608" max="12608" width="5.7109375" style="1" customWidth="1"/>
    <col min="12609" max="12610" width="4.5703125" style="1" customWidth="1"/>
    <col min="12611" max="12611" width="12.140625" style="1" customWidth="1"/>
    <col min="12612" max="12612" width="3.5703125" style="1" customWidth="1"/>
    <col min="12613" max="12613" width="3.28515625" style="1" customWidth="1"/>
    <col min="12614" max="12614" width="25.7109375" style="1" customWidth="1"/>
    <col min="12615" max="12615" width="3.85546875" style="1" customWidth="1"/>
    <col min="12616" max="12616" width="12.85546875" style="1" customWidth="1"/>
    <col min="12617" max="12618" width="4.28515625" style="1" customWidth="1"/>
    <col min="12619" max="12619" width="2.140625" style="1" customWidth="1"/>
    <col min="12620" max="12621" width="4.28515625" style="1" customWidth="1"/>
    <col min="12622" max="12622" width="2.140625" style="1" customWidth="1"/>
    <col min="12623" max="12624" width="4.28515625" style="1" customWidth="1"/>
    <col min="12625" max="12625" width="2.140625" style="1" customWidth="1"/>
    <col min="12626" max="12626" width="5.7109375" style="1" customWidth="1"/>
    <col min="12627" max="12628" width="4.5703125" style="1" customWidth="1"/>
    <col min="12629" max="12629" width="12.140625" style="1" customWidth="1"/>
    <col min="12630" max="12800" width="9.140625" style="1"/>
    <col min="12801" max="12801" width="4.28515625" style="1" customWidth="1"/>
    <col min="12802" max="12802" width="5.7109375" style="1" customWidth="1"/>
    <col min="12803" max="12803" width="4.28515625" style="1" customWidth="1"/>
    <col min="12804" max="12804" width="38.7109375" style="1" customWidth="1"/>
    <col min="12805" max="12806" width="10.7109375" style="1" customWidth="1"/>
    <col min="12807" max="12807" width="22.85546875" style="1" customWidth="1"/>
    <col min="12808" max="12808" width="23.7109375" style="1" customWidth="1"/>
    <col min="12809" max="12809" width="4.28515625" style="1" customWidth="1"/>
    <col min="12810" max="12810" width="32.28515625" style="1" customWidth="1"/>
    <col min="12811" max="12812" width="6.42578125" style="1" customWidth="1"/>
    <col min="12813" max="12813" width="21.5703125" style="1" customWidth="1"/>
    <col min="12814" max="12823" width="3.140625" style="1" customWidth="1"/>
    <col min="12824" max="12825" width="2.5703125" style="1" customWidth="1"/>
    <col min="12826" max="12826" width="1.42578125" style="1" customWidth="1"/>
    <col min="12827" max="12827" width="3.140625" style="1" customWidth="1"/>
    <col min="12828" max="12828" width="1.42578125" style="1" customWidth="1"/>
    <col min="12829" max="12829" width="6.42578125" style="1" customWidth="1"/>
    <col min="12830" max="12830" width="3.5703125" style="1" customWidth="1"/>
    <col min="12831" max="12831" width="3.28515625" style="1" customWidth="1"/>
    <col min="12832" max="12832" width="26.42578125" style="1" customWidth="1"/>
    <col min="12833" max="12834" width="5.42578125" style="1" customWidth="1"/>
    <col min="12835" max="12835" width="14.28515625" style="1" customWidth="1"/>
    <col min="12836" max="12837" width="5.7109375" style="1" customWidth="1"/>
    <col min="12838" max="12838" width="2.140625" style="1" customWidth="1"/>
    <col min="12839" max="12840" width="5.7109375" style="1" customWidth="1"/>
    <col min="12841" max="12841" width="2.140625" style="1" customWidth="1"/>
    <col min="12842" max="12843" width="5.7109375" style="1" customWidth="1"/>
    <col min="12844" max="12844" width="2.140625" style="1" customWidth="1"/>
    <col min="12845" max="12845" width="5.7109375" style="1" customWidth="1"/>
    <col min="12846" max="12847" width="4.5703125" style="1" customWidth="1"/>
    <col min="12848" max="12848" width="12.140625" style="1" customWidth="1"/>
    <col min="12849" max="12849" width="3.5703125" style="1" customWidth="1"/>
    <col min="12850" max="12850" width="3.28515625" style="1" customWidth="1"/>
    <col min="12851" max="12851" width="26.42578125" style="1" customWidth="1"/>
    <col min="12852" max="12853" width="5.42578125" style="1" customWidth="1"/>
    <col min="12854" max="12854" width="14.28515625" style="1" customWidth="1"/>
    <col min="12855" max="12856" width="5.7109375" style="1" customWidth="1"/>
    <col min="12857" max="12857" width="2.140625" style="1" customWidth="1"/>
    <col min="12858" max="12859" width="5.7109375" style="1" customWidth="1"/>
    <col min="12860" max="12860" width="2.140625" style="1" customWidth="1"/>
    <col min="12861" max="12862" width="5.7109375" style="1" customWidth="1"/>
    <col min="12863" max="12863" width="2.140625" style="1" customWidth="1"/>
    <col min="12864" max="12864" width="5.7109375" style="1" customWidth="1"/>
    <col min="12865" max="12866" width="4.5703125" style="1" customWidth="1"/>
    <col min="12867" max="12867" width="12.140625" style="1" customWidth="1"/>
    <col min="12868" max="12868" width="3.5703125" style="1" customWidth="1"/>
    <col min="12869" max="12869" width="3.28515625" style="1" customWidth="1"/>
    <col min="12870" max="12870" width="25.7109375" style="1" customWidth="1"/>
    <col min="12871" max="12871" width="3.85546875" style="1" customWidth="1"/>
    <col min="12872" max="12872" width="12.85546875" style="1" customWidth="1"/>
    <col min="12873" max="12874" width="4.28515625" style="1" customWidth="1"/>
    <col min="12875" max="12875" width="2.140625" style="1" customWidth="1"/>
    <col min="12876" max="12877" width="4.28515625" style="1" customWidth="1"/>
    <col min="12878" max="12878" width="2.140625" style="1" customWidth="1"/>
    <col min="12879" max="12880" width="4.28515625" style="1" customWidth="1"/>
    <col min="12881" max="12881" width="2.140625" style="1" customWidth="1"/>
    <col min="12882" max="12882" width="5.7109375" style="1" customWidth="1"/>
    <col min="12883" max="12884" width="4.5703125" style="1" customWidth="1"/>
    <col min="12885" max="12885" width="12.140625" style="1" customWidth="1"/>
    <col min="12886" max="13056" width="9.140625" style="1"/>
    <col min="13057" max="13057" width="4.28515625" style="1" customWidth="1"/>
    <col min="13058" max="13058" width="5.7109375" style="1" customWidth="1"/>
    <col min="13059" max="13059" width="4.28515625" style="1" customWidth="1"/>
    <col min="13060" max="13060" width="38.7109375" style="1" customWidth="1"/>
    <col min="13061" max="13062" width="10.7109375" style="1" customWidth="1"/>
    <col min="13063" max="13063" width="22.85546875" style="1" customWidth="1"/>
    <col min="13064" max="13064" width="23.7109375" style="1" customWidth="1"/>
    <col min="13065" max="13065" width="4.28515625" style="1" customWidth="1"/>
    <col min="13066" max="13066" width="32.28515625" style="1" customWidth="1"/>
    <col min="13067" max="13068" width="6.42578125" style="1" customWidth="1"/>
    <col min="13069" max="13069" width="21.5703125" style="1" customWidth="1"/>
    <col min="13070" max="13079" width="3.140625" style="1" customWidth="1"/>
    <col min="13080" max="13081" width="2.5703125" style="1" customWidth="1"/>
    <col min="13082" max="13082" width="1.42578125" style="1" customWidth="1"/>
    <col min="13083" max="13083" width="3.140625" style="1" customWidth="1"/>
    <col min="13084" max="13084" width="1.42578125" style="1" customWidth="1"/>
    <col min="13085" max="13085" width="6.42578125" style="1" customWidth="1"/>
    <col min="13086" max="13086" width="3.5703125" style="1" customWidth="1"/>
    <col min="13087" max="13087" width="3.28515625" style="1" customWidth="1"/>
    <col min="13088" max="13088" width="26.42578125" style="1" customWidth="1"/>
    <col min="13089" max="13090" width="5.42578125" style="1" customWidth="1"/>
    <col min="13091" max="13091" width="14.28515625" style="1" customWidth="1"/>
    <col min="13092" max="13093" width="5.7109375" style="1" customWidth="1"/>
    <col min="13094" max="13094" width="2.140625" style="1" customWidth="1"/>
    <col min="13095" max="13096" width="5.7109375" style="1" customWidth="1"/>
    <col min="13097" max="13097" width="2.140625" style="1" customWidth="1"/>
    <col min="13098" max="13099" width="5.7109375" style="1" customWidth="1"/>
    <col min="13100" max="13100" width="2.140625" style="1" customWidth="1"/>
    <col min="13101" max="13101" width="5.7109375" style="1" customWidth="1"/>
    <col min="13102" max="13103" width="4.5703125" style="1" customWidth="1"/>
    <col min="13104" max="13104" width="12.140625" style="1" customWidth="1"/>
    <col min="13105" max="13105" width="3.5703125" style="1" customWidth="1"/>
    <col min="13106" max="13106" width="3.28515625" style="1" customWidth="1"/>
    <col min="13107" max="13107" width="26.42578125" style="1" customWidth="1"/>
    <col min="13108" max="13109" width="5.42578125" style="1" customWidth="1"/>
    <col min="13110" max="13110" width="14.28515625" style="1" customWidth="1"/>
    <col min="13111" max="13112" width="5.7109375" style="1" customWidth="1"/>
    <col min="13113" max="13113" width="2.140625" style="1" customWidth="1"/>
    <col min="13114" max="13115" width="5.7109375" style="1" customWidth="1"/>
    <col min="13116" max="13116" width="2.140625" style="1" customWidth="1"/>
    <col min="13117" max="13118" width="5.7109375" style="1" customWidth="1"/>
    <col min="13119" max="13119" width="2.140625" style="1" customWidth="1"/>
    <col min="13120" max="13120" width="5.7109375" style="1" customWidth="1"/>
    <col min="13121" max="13122" width="4.5703125" style="1" customWidth="1"/>
    <col min="13123" max="13123" width="12.140625" style="1" customWidth="1"/>
    <col min="13124" max="13124" width="3.5703125" style="1" customWidth="1"/>
    <col min="13125" max="13125" width="3.28515625" style="1" customWidth="1"/>
    <col min="13126" max="13126" width="25.7109375" style="1" customWidth="1"/>
    <col min="13127" max="13127" width="3.85546875" style="1" customWidth="1"/>
    <col min="13128" max="13128" width="12.85546875" style="1" customWidth="1"/>
    <col min="13129" max="13130" width="4.28515625" style="1" customWidth="1"/>
    <col min="13131" max="13131" width="2.140625" style="1" customWidth="1"/>
    <col min="13132" max="13133" width="4.28515625" style="1" customWidth="1"/>
    <col min="13134" max="13134" width="2.140625" style="1" customWidth="1"/>
    <col min="13135" max="13136" width="4.28515625" style="1" customWidth="1"/>
    <col min="13137" max="13137" width="2.140625" style="1" customWidth="1"/>
    <col min="13138" max="13138" width="5.7109375" style="1" customWidth="1"/>
    <col min="13139" max="13140" width="4.5703125" style="1" customWidth="1"/>
    <col min="13141" max="13141" width="12.140625" style="1" customWidth="1"/>
    <col min="13142" max="13312" width="9.140625" style="1"/>
    <col min="13313" max="13313" width="4.28515625" style="1" customWidth="1"/>
    <col min="13314" max="13314" width="5.7109375" style="1" customWidth="1"/>
    <col min="13315" max="13315" width="4.28515625" style="1" customWidth="1"/>
    <col min="13316" max="13316" width="38.7109375" style="1" customWidth="1"/>
    <col min="13317" max="13318" width="10.7109375" style="1" customWidth="1"/>
    <col min="13319" max="13319" width="22.85546875" style="1" customWidth="1"/>
    <col min="13320" max="13320" width="23.7109375" style="1" customWidth="1"/>
    <col min="13321" max="13321" width="4.28515625" style="1" customWidth="1"/>
    <col min="13322" max="13322" width="32.28515625" style="1" customWidth="1"/>
    <col min="13323" max="13324" width="6.42578125" style="1" customWidth="1"/>
    <col min="13325" max="13325" width="21.5703125" style="1" customWidth="1"/>
    <col min="13326" max="13335" width="3.140625" style="1" customWidth="1"/>
    <col min="13336" max="13337" width="2.5703125" style="1" customWidth="1"/>
    <col min="13338" max="13338" width="1.42578125" style="1" customWidth="1"/>
    <col min="13339" max="13339" width="3.140625" style="1" customWidth="1"/>
    <col min="13340" max="13340" width="1.42578125" style="1" customWidth="1"/>
    <col min="13341" max="13341" width="6.42578125" style="1" customWidth="1"/>
    <col min="13342" max="13342" width="3.5703125" style="1" customWidth="1"/>
    <col min="13343" max="13343" width="3.28515625" style="1" customWidth="1"/>
    <col min="13344" max="13344" width="26.42578125" style="1" customWidth="1"/>
    <col min="13345" max="13346" width="5.42578125" style="1" customWidth="1"/>
    <col min="13347" max="13347" width="14.28515625" style="1" customWidth="1"/>
    <col min="13348" max="13349" width="5.7109375" style="1" customWidth="1"/>
    <col min="13350" max="13350" width="2.140625" style="1" customWidth="1"/>
    <col min="13351" max="13352" width="5.7109375" style="1" customWidth="1"/>
    <col min="13353" max="13353" width="2.140625" style="1" customWidth="1"/>
    <col min="13354" max="13355" width="5.7109375" style="1" customWidth="1"/>
    <col min="13356" max="13356" width="2.140625" style="1" customWidth="1"/>
    <col min="13357" max="13357" width="5.7109375" style="1" customWidth="1"/>
    <col min="13358" max="13359" width="4.5703125" style="1" customWidth="1"/>
    <col min="13360" max="13360" width="12.140625" style="1" customWidth="1"/>
    <col min="13361" max="13361" width="3.5703125" style="1" customWidth="1"/>
    <col min="13362" max="13362" width="3.28515625" style="1" customWidth="1"/>
    <col min="13363" max="13363" width="26.42578125" style="1" customWidth="1"/>
    <col min="13364" max="13365" width="5.42578125" style="1" customWidth="1"/>
    <col min="13366" max="13366" width="14.28515625" style="1" customWidth="1"/>
    <col min="13367" max="13368" width="5.7109375" style="1" customWidth="1"/>
    <col min="13369" max="13369" width="2.140625" style="1" customWidth="1"/>
    <col min="13370" max="13371" width="5.7109375" style="1" customWidth="1"/>
    <col min="13372" max="13372" width="2.140625" style="1" customWidth="1"/>
    <col min="13373" max="13374" width="5.7109375" style="1" customWidth="1"/>
    <col min="13375" max="13375" width="2.140625" style="1" customWidth="1"/>
    <col min="13376" max="13376" width="5.7109375" style="1" customWidth="1"/>
    <col min="13377" max="13378" width="4.5703125" style="1" customWidth="1"/>
    <col min="13379" max="13379" width="12.140625" style="1" customWidth="1"/>
    <col min="13380" max="13380" width="3.5703125" style="1" customWidth="1"/>
    <col min="13381" max="13381" width="3.28515625" style="1" customWidth="1"/>
    <col min="13382" max="13382" width="25.7109375" style="1" customWidth="1"/>
    <col min="13383" max="13383" width="3.85546875" style="1" customWidth="1"/>
    <col min="13384" max="13384" width="12.85546875" style="1" customWidth="1"/>
    <col min="13385" max="13386" width="4.28515625" style="1" customWidth="1"/>
    <col min="13387" max="13387" width="2.140625" style="1" customWidth="1"/>
    <col min="13388" max="13389" width="4.28515625" style="1" customWidth="1"/>
    <col min="13390" max="13390" width="2.140625" style="1" customWidth="1"/>
    <col min="13391" max="13392" width="4.28515625" style="1" customWidth="1"/>
    <col min="13393" max="13393" width="2.140625" style="1" customWidth="1"/>
    <col min="13394" max="13394" width="5.7109375" style="1" customWidth="1"/>
    <col min="13395" max="13396" width="4.5703125" style="1" customWidth="1"/>
    <col min="13397" max="13397" width="12.140625" style="1" customWidth="1"/>
    <col min="13398" max="13568" width="9.140625" style="1"/>
    <col min="13569" max="13569" width="4.28515625" style="1" customWidth="1"/>
    <col min="13570" max="13570" width="5.7109375" style="1" customWidth="1"/>
    <col min="13571" max="13571" width="4.28515625" style="1" customWidth="1"/>
    <col min="13572" max="13572" width="38.7109375" style="1" customWidth="1"/>
    <col min="13573" max="13574" width="10.7109375" style="1" customWidth="1"/>
    <col min="13575" max="13575" width="22.85546875" style="1" customWidth="1"/>
    <col min="13576" max="13576" width="23.7109375" style="1" customWidth="1"/>
    <col min="13577" max="13577" width="4.28515625" style="1" customWidth="1"/>
    <col min="13578" max="13578" width="32.28515625" style="1" customWidth="1"/>
    <col min="13579" max="13580" width="6.42578125" style="1" customWidth="1"/>
    <col min="13581" max="13581" width="21.5703125" style="1" customWidth="1"/>
    <col min="13582" max="13591" width="3.140625" style="1" customWidth="1"/>
    <col min="13592" max="13593" width="2.5703125" style="1" customWidth="1"/>
    <col min="13594" max="13594" width="1.42578125" style="1" customWidth="1"/>
    <col min="13595" max="13595" width="3.140625" style="1" customWidth="1"/>
    <col min="13596" max="13596" width="1.42578125" style="1" customWidth="1"/>
    <col min="13597" max="13597" width="6.42578125" style="1" customWidth="1"/>
    <col min="13598" max="13598" width="3.5703125" style="1" customWidth="1"/>
    <col min="13599" max="13599" width="3.28515625" style="1" customWidth="1"/>
    <col min="13600" max="13600" width="26.42578125" style="1" customWidth="1"/>
    <col min="13601" max="13602" width="5.42578125" style="1" customWidth="1"/>
    <col min="13603" max="13603" width="14.28515625" style="1" customWidth="1"/>
    <col min="13604" max="13605" width="5.7109375" style="1" customWidth="1"/>
    <col min="13606" max="13606" width="2.140625" style="1" customWidth="1"/>
    <col min="13607" max="13608" width="5.7109375" style="1" customWidth="1"/>
    <col min="13609" max="13609" width="2.140625" style="1" customWidth="1"/>
    <col min="13610" max="13611" width="5.7109375" style="1" customWidth="1"/>
    <col min="13612" max="13612" width="2.140625" style="1" customWidth="1"/>
    <col min="13613" max="13613" width="5.7109375" style="1" customWidth="1"/>
    <col min="13614" max="13615" width="4.5703125" style="1" customWidth="1"/>
    <col min="13616" max="13616" width="12.140625" style="1" customWidth="1"/>
    <col min="13617" max="13617" width="3.5703125" style="1" customWidth="1"/>
    <col min="13618" max="13618" width="3.28515625" style="1" customWidth="1"/>
    <col min="13619" max="13619" width="26.42578125" style="1" customWidth="1"/>
    <col min="13620" max="13621" width="5.42578125" style="1" customWidth="1"/>
    <col min="13622" max="13622" width="14.28515625" style="1" customWidth="1"/>
    <col min="13623" max="13624" width="5.7109375" style="1" customWidth="1"/>
    <col min="13625" max="13625" width="2.140625" style="1" customWidth="1"/>
    <col min="13626" max="13627" width="5.7109375" style="1" customWidth="1"/>
    <col min="13628" max="13628" width="2.140625" style="1" customWidth="1"/>
    <col min="13629" max="13630" width="5.7109375" style="1" customWidth="1"/>
    <col min="13631" max="13631" width="2.140625" style="1" customWidth="1"/>
    <col min="13632" max="13632" width="5.7109375" style="1" customWidth="1"/>
    <col min="13633" max="13634" width="4.5703125" style="1" customWidth="1"/>
    <col min="13635" max="13635" width="12.140625" style="1" customWidth="1"/>
    <col min="13636" max="13636" width="3.5703125" style="1" customWidth="1"/>
    <col min="13637" max="13637" width="3.28515625" style="1" customWidth="1"/>
    <col min="13638" max="13638" width="25.7109375" style="1" customWidth="1"/>
    <col min="13639" max="13639" width="3.85546875" style="1" customWidth="1"/>
    <col min="13640" max="13640" width="12.85546875" style="1" customWidth="1"/>
    <col min="13641" max="13642" width="4.28515625" style="1" customWidth="1"/>
    <col min="13643" max="13643" width="2.140625" style="1" customWidth="1"/>
    <col min="13644" max="13645" width="4.28515625" style="1" customWidth="1"/>
    <col min="13646" max="13646" width="2.140625" style="1" customWidth="1"/>
    <col min="13647" max="13648" width="4.28515625" style="1" customWidth="1"/>
    <col min="13649" max="13649" width="2.140625" style="1" customWidth="1"/>
    <col min="13650" max="13650" width="5.7109375" style="1" customWidth="1"/>
    <col min="13651" max="13652" width="4.5703125" style="1" customWidth="1"/>
    <col min="13653" max="13653" width="12.140625" style="1" customWidth="1"/>
    <col min="13654" max="13824" width="9.140625" style="1"/>
    <col min="13825" max="13825" width="4.28515625" style="1" customWidth="1"/>
    <col min="13826" max="13826" width="5.7109375" style="1" customWidth="1"/>
    <col min="13827" max="13827" width="4.28515625" style="1" customWidth="1"/>
    <col min="13828" max="13828" width="38.7109375" style="1" customWidth="1"/>
    <col min="13829" max="13830" width="10.7109375" style="1" customWidth="1"/>
    <col min="13831" max="13831" width="22.85546875" style="1" customWidth="1"/>
    <col min="13832" max="13832" width="23.7109375" style="1" customWidth="1"/>
    <col min="13833" max="13833" width="4.28515625" style="1" customWidth="1"/>
    <col min="13834" max="13834" width="32.28515625" style="1" customWidth="1"/>
    <col min="13835" max="13836" width="6.42578125" style="1" customWidth="1"/>
    <col min="13837" max="13837" width="21.5703125" style="1" customWidth="1"/>
    <col min="13838" max="13847" width="3.140625" style="1" customWidth="1"/>
    <col min="13848" max="13849" width="2.5703125" style="1" customWidth="1"/>
    <col min="13850" max="13850" width="1.42578125" style="1" customWidth="1"/>
    <col min="13851" max="13851" width="3.140625" style="1" customWidth="1"/>
    <col min="13852" max="13852" width="1.42578125" style="1" customWidth="1"/>
    <col min="13853" max="13853" width="6.42578125" style="1" customWidth="1"/>
    <col min="13854" max="13854" width="3.5703125" style="1" customWidth="1"/>
    <col min="13855" max="13855" width="3.28515625" style="1" customWidth="1"/>
    <col min="13856" max="13856" width="26.42578125" style="1" customWidth="1"/>
    <col min="13857" max="13858" width="5.42578125" style="1" customWidth="1"/>
    <col min="13859" max="13859" width="14.28515625" style="1" customWidth="1"/>
    <col min="13860" max="13861" width="5.7109375" style="1" customWidth="1"/>
    <col min="13862" max="13862" width="2.140625" style="1" customWidth="1"/>
    <col min="13863" max="13864" width="5.7109375" style="1" customWidth="1"/>
    <col min="13865" max="13865" width="2.140625" style="1" customWidth="1"/>
    <col min="13866" max="13867" width="5.7109375" style="1" customWidth="1"/>
    <col min="13868" max="13868" width="2.140625" style="1" customWidth="1"/>
    <col min="13869" max="13869" width="5.7109375" style="1" customWidth="1"/>
    <col min="13870" max="13871" width="4.5703125" style="1" customWidth="1"/>
    <col min="13872" max="13872" width="12.140625" style="1" customWidth="1"/>
    <col min="13873" max="13873" width="3.5703125" style="1" customWidth="1"/>
    <col min="13874" max="13874" width="3.28515625" style="1" customWidth="1"/>
    <col min="13875" max="13875" width="26.42578125" style="1" customWidth="1"/>
    <col min="13876" max="13877" width="5.42578125" style="1" customWidth="1"/>
    <col min="13878" max="13878" width="14.28515625" style="1" customWidth="1"/>
    <col min="13879" max="13880" width="5.7109375" style="1" customWidth="1"/>
    <col min="13881" max="13881" width="2.140625" style="1" customWidth="1"/>
    <col min="13882" max="13883" width="5.7109375" style="1" customWidth="1"/>
    <col min="13884" max="13884" width="2.140625" style="1" customWidth="1"/>
    <col min="13885" max="13886" width="5.7109375" style="1" customWidth="1"/>
    <col min="13887" max="13887" width="2.140625" style="1" customWidth="1"/>
    <col min="13888" max="13888" width="5.7109375" style="1" customWidth="1"/>
    <col min="13889" max="13890" width="4.5703125" style="1" customWidth="1"/>
    <col min="13891" max="13891" width="12.140625" style="1" customWidth="1"/>
    <col min="13892" max="13892" width="3.5703125" style="1" customWidth="1"/>
    <col min="13893" max="13893" width="3.28515625" style="1" customWidth="1"/>
    <col min="13894" max="13894" width="25.7109375" style="1" customWidth="1"/>
    <col min="13895" max="13895" width="3.85546875" style="1" customWidth="1"/>
    <col min="13896" max="13896" width="12.85546875" style="1" customWidth="1"/>
    <col min="13897" max="13898" width="4.28515625" style="1" customWidth="1"/>
    <col min="13899" max="13899" width="2.140625" style="1" customWidth="1"/>
    <col min="13900" max="13901" width="4.28515625" style="1" customWidth="1"/>
    <col min="13902" max="13902" width="2.140625" style="1" customWidth="1"/>
    <col min="13903" max="13904" width="4.28515625" style="1" customWidth="1"/>
    <col min="13905" max="13905" width="2.140625" style="1" customWidth="1"/>
    <col min="13906" max="13906" width="5.7109375" style="1" customWidth="1"/>
    <col min="13907" max="13908" width="4.5703125" style="1" customWidth="1"/>
    <col min="13909" max="13909" width="12.140625" style="1" customWidth="1"/>
    <col min="13910" max="14080" width="9.140625" style="1"/>
    <col min="14081" max="14081" width="4.28515625" style="1" customWidth="1"/>
    <col min="14082" max="14082" width="5.7109375" style="1" customWidth="1"/>
    <col min="14083" max="14083" width="4.28515625" style="1" customWidth="1"/>
    <col min="14084" max="14084" width="38.7109375" style="1" customWidth="1"/>
    <col min="14085" max="14086" width="10.7109375" style="1" customWidth="1"/>
    <col min="14087" max="14087" width="22.85546875" style="1" customWidth="1"/>
    <col min="14088" max="14088" width="23.7109375" style="1" customWidth="1"/>
    <col min="14089" max="14089" width="4.28515625" style="1" customWidth="1"/>
    <col min="14090" max="14090" width="32.28515625" style="1" customWidth="1"/>
    <col min="14091" max="14092" width="6.42578125" style="1" customWidth="1"/>
    <col min="14093" max="14093" width="21.5703125" style="1" customWidth="1"/>
    <col min="14094" max="14103" width="3.140625" style="1" customWidth="1"/>
    <col min="14104" max="14105" width="2.5703125" style="1" customWidth="1"/>
    <col min="14106" max="14106" width="1.42578125" style="1" customWidth="1"/>
    <col min="14107" max="14107" width="3.140625" style="1" customWidth="1"/>
    <col min="14108" max="14108" width="1.42578125" style="1" customWidth="1"/>
    <col min="14109" max="14109" width="6.42578125" style="1" customWidth="1"/>
    <col min="14110" max="14110" width="3.5703125" style="1" customWidth="1"/>
    <col min="14111" max="14111" width="3.28515625" style="1" customWidth="1"/>
    <col min="14112" max="14112" width="26.42578125" style="1" customWidth="1"/>
    <col min="14113" max="14114" width="5.42578125" style="1" customWidth="1"/>
    <col min="14115" max="14115" width="14.28515625" style="1" customWidth="1"/>
    <col min="14116" max="14117" width="5.7109375" style="1" customWidth="1"/>
    <col min="14118" max="14118" width="2.140625" style="1" customWidth="1"/>
    <col min="14119" max="14120" width="5.7109375" style="1" customWidth="1"/>
    <col min="14121" max="14121" width="2.140625" style="1" customWidth="1"/>
    <col min="14122" max="14123" width="5.7109375" style="1" customWidth="1"/>
    <col min="14124" max="14124" width="2.140625" style="1" customWidth="1"/>
    <col min="14125" max="14125" width="5.7109375" style="1" customWidth="1"/>
    <col min="14126" max="14127" width="4.5703125" style="1" customWidth="1"/>
    <col min="14128" max="14128" width="12.140625" style="1" customWidth="1"/>
    <col min="14129" max="14129" width="3.5703125" style="1" customWidth="1"/>
    <col min="14130" max="14130" width="3.28515625" style="1" customWidth="1"/>
    <col min="14131" max="14131" width="26.42578125" style="1" customWidth="1"/>
    <col min="14132" max="14133" width="5.42578125" style="1" customWidth="1"/>
    <col min="14134" max="14134" width="14.28515625" style="1" customWidth="1"/>
    <col min="14135" max="14136" width="5.7109375" style="1" customWidth="1"/>
    <col min="14137" max="14137" width="2.140625" style="1" customWidth="1"/>
    <col min="14138" max="14139" width="5.7109375" style="1" customWidth="1"/>
    <col min="14140" max="14140" width="2.140625" style="1" customWidth="1"/>
    <col min="14141" max="14142" width="5.7109375" style="1" customWidth="1"/>
    <col min="14143" max="14143" width="2.140625" style="1" customWidth="1"/>
    <col min="14144" max="14144" width="5.7109375" style="1" customWidth="1"/>
    <col min="14145" max="14146" width="4.5703125" style="1" customWidth="1"/>
    <col min="14147" max="14147" width="12.140625" style="1" customWidth="1"/>
    <col min="14148" max="14148" width="3.5703125" style="1" customWidth="1"/>
    <col min="14149" max="14149" width="3.28515625" style="1" customWidth="1"/>
    <col min="14150" max="14150" width="25.7109375" style="1" customWidth="1"/>
    <col min="14151" max="14151" width="3.85546875" style="1" customWidth="1"/>
    <col min="14152" max="14152" width="12.85546875" style="1" customWidth="1"/>
    <col min="14153" max="14154" width="4.28515625" style="1" customWidth="1"/>
    <col min="14155" max="14155" width="2.140625" style="1" customWidth="1"/>
    <col min="14156" max="14157" width="4.28515625" style="1" customWidth="1"/>
    <col min="14158" max="14158" width="2.140625" style="1" customWidth="1"/>
    <col min="14159" max="14160" width="4.28515625" style="1" customWidth="1"/>
    <col min="14161" max="14161" width="2.140625" style="1" customWidth="1"/>
    <col min="14162" max="14162" width="5.7109375" style="1" customWidth="1"/>
    <col min="14163" max="14164" width="4.5703125" style="1" customWidth="1"/>
    <col min="14165" max="14165" width="12.140625" style="1" customWidth="1"/>
    <col min="14166" max="14336" width="9.140625" style="1"/>
    <col min="14337" max="14337" width="4.28515625" style="1" customWidth="1"/>
    <col min="14338" max="14338" width="5.7109375" style="1" customWidth="1"/>
    <col min="14339" max="14339" width="4.28515625" style="1" customWidth="1"/>
    <col min="14340" max="14340" width="38.7109375" style="1" customWidth="1"/>
    <col min="14341" max="14342" width="10.7109375" style="1" customWidth="1"/>
    <col min="14343" max="14343" width="22.85546875" style="1" customWidth="1"/>
    <col min="14344" max="14344" width="23.7109375" style="1" customWidth="1"/>
    <col min="14345" max="14345" width="4.28515625" style="1" customWidth="1"/>
    <col min="14346" max="14346" width="32.28515625" style="1" customWidth="1"/>
    <col min="14347" max="14348" width="6.42578125" style="1" customWidth="1"/>
    <col min="14349" max="14349" width="21.5703125" style="1" customWidth="1"/>
    <col min="14350" max="14359" width="3.140625" style="1" customWidth="1"/>
    <col min="14360" max="14361" width="2.5703125" style="1" customWidth="1"/>
    <col min="14362" max="14362" width="1.42578125" style="1" customWidth="1"/>
    <col min="14363" max="14363" width="3.140625" style="1" customWidth="1"/>
    <col min="14364" max="14364" width="1.42578125" style="1" customWidth="1"/>
    <col min="14365" max="14365" width="6.42578125" style="1" customWidth="1"/>
    <col min="14366" max="14366" width="3.5703125" style="1" customWidth="1"/>
    <col min="14367" max="14367" width="3.28515625" style="1" customWidth="1"/>
    <col min="14368" max="14368" width="26.42578125" style="1" customWidth="1"/>
    <col min="14369" max="14370" width="5.42578125" style="1" customWidth="1"/>
    <col min="14371" max="14371" width="14.28515625" style="1" customWidth="1"/>
    <col min="14372" max="14373" width="5.7109375" style="1" customWidth="1"/>
    <col min="14374" max="14374" width="2.140625" style="1" customWidth="1"/>
    <col min="14375" max="14376" width="5.7109375" style="1" customWidth="1"/>
    <col min="14377" max="14377" width="2.140625" style="1" customWidth="1"/>
    <col min="14378" max="14379" width="5.7109375" style="1" customWidth="1"/>
    <col min="14380" max="14380" width="2.140625" style="1" customWidth="1"/>
    <col min="14381" max="14381" width="5.7109375" style="1" customWidth="1"/>
    <col min="14382" max="14383" width="4.5703125" style="1" customWidth="1"/>
    <col min="14384" max="14384" width="12.140625" style="1" customWidth="1"/>
    <col min="14385" max="14385" width="3.5703125" style="1" customWidth="1"/>
    <col min="14386" max="14386" width="3.28515625" style="1" customWidth="1"/>
    <col min="14387" max="14387" width="26.42578125" style="1" customWidth="1"/>
    <col min="14388" max="14389" width="5.42578125" style="1" customWidth="1"/>
    <col min="14390" max="14390" width="14.28515625" style="1" customWidth="1"/>
    <col min="14391" max="14392" width="5.7109375" style="1" customWidth="1"/>
    <col min="14393" max="14393" width="2.140625" style="1" customWidth="1"/>
    <col min="14394" max="14395" width="5.7109375" style="1" customWidth="1"/>
    <col min="14396" max="14396" width="2.140625" style="1" customWidth="1"/>
    <col min="14397" max="14398" width="5.7109375" style="1" customWidth="1"/>
    <col min="14399" max="14399" width="2.140625" style="1" customWidth="1"/>
    <col min="14400" max="14400" width="5.7109375" style="1" customWidth="1"/>
    <col min="14401" max="14402" width="4.5703125" style="1" customWidth="1"/>
    <col min="14403" max="14403" width="12.140625" style="1" customWidth="1"/>
    <col min="14404" max="14404" width="3.5703125" style="1" customWidth="1"/>
    <col min="14405" max="14405" width="3.28515625" style="1" customWidth="1"/>
    <col min="14406" max="14406" width="25.7109375" style="1" customWidth="1"/>
    <col min="14407" max="14407" width="3.85546875" style="1" customWidth="1"/>
    <col min="14408" max="14408" width="12.85546875" style="1" customWidth="1"/>
    <col min="14409" max="14410" width="4.28515625" style="1" customWidth="1"/>
    <col min="14411" max="14411" width="2.140625" style="1" customWidth="1"/>
    <col min="14412" max="14413" width="4.28515625" style="1" customWidth="1"/>
    <col min="14414" max="14414" width="2.140625" style="1" customWidth="1"/>
    <col min="14415" max="14416" width="4.28515625" style="1" customWidth="1"/>
    <col min="14417" max="14417" width="2.140625" style="1" customWidth="1"/>
    <col min="14418" max="14418" width="5.7109375" style="1" customWidth="1"/>
    <col min="14419" max="14420" width="4.5703125" style="1" customWidth="1"/>
    <col min="14421" max="14421" width="12.140625" style="1" customWidth="1"/>
    <col min="14422" max="14592" width="9.140625" style="1"/>
    <col min="14593" max="14593" width="4.28515625" style="1" customWidth="1"/>
    <col min="14594" max="14594" width="5.7109375" style="1" customWidth="1"/>
    <col min="14595" max="14595" width="4.28515625" style="1" customWidth="1"/>
    <col min="14596" max="14596" width="38.7109375" style="1" customWidth="1"/>
    <col min="14597" max="14598" width="10.7109375" style="1" customWidth="1"/>
    <col min="14599" max="14599" width="22.85546875" style="1" customWidth="1"/>
    <col min="14600" max="14600" width="23.7109375" style="1" customWidth="1"/>
    <col min="14601" max="14601" width="4.28515625" style="1" customWidth="1"/>
    <col min="14602" max="14602" width="32.28515625" style="1" customWidth="1"/>
    <col min="14603" max="14604" width="6.42578125" style="1" customWidth="1"/>
    <col min="14605" max="14605" width="21.5703125" style="1" customWidth="1"/>
    <col min="14606" max="14615" width="3.140625" style="1" customWidth="1"/>
    <col min="14616" max="14617" width="2.5703125" style="1" customWidth="1"/>
    <col min="14618" max="14618" width="1.42578125" style="1" customWidth="1"/>
    <col min="14619" max="14619" width="3.140625" style="1" customWidth="1"/>
    <col min="14620" max="14620" width="1.42578125" style="1" customWidth="1"/>
    <col min="14621" max="14621" width="6.42578125" style="1" customWidth="1"/>
    <col min="14622" max="14622" width="3.5703125" style="1" customWidth="1"/>
    <col min="14623" max="14623" width="3.28515625" style="1" customWidth="1"/>
    <col min="14624" max="14624" width="26.42578125" style="1" customWidth="1"/>
    <col min="14625" max="14626" width="5.42578125" style="1" customWidth="1"/>
    <col min="14627" max="14627" width="14.28515625" style="1" customWidth="1"/>
    <col min="14628" max="14629" width="5.7109375" style="1" customWidth="1"/>
    <col min="14630" max="14630" width="2.140625" style="1" customWidth="1"/>
    <col min="14631" max="14632" width="5.7109375" style="1" customWidth="1"/>
    <col min="14633" max="14633" width="2.140625" style="1" customWidth="1"/>
    <col min="14634" max="14635" width="5.7109375" style="1" customWidth="1"/>
    <col min="14636" max="14636" width="2.140625" style="1" customWidth="1"/>
    <col min="14637" max="14637" width="5.7109375" style="1" customWidth="1"/>
    <col min="14638" max="14639" width="4.5703125" style="1" customWidth="1"/>
    <col min="14640" max="14640" width="12.140625" style="1" customWidth="1"/>
    <col min="14641" max="14641" width="3.5703125" style="1" customWidth="1"/>
    <col min="14642" max="14642" width="3.28515625" style="1" customWidth="1"/>
    <col min="14643" max="14643" width="26.42578125" style="1" customWidth="1"/>
    <col min="14644" max="14645" width="5.42578125" style="1" customWidth="1"/>
    <col min="14646" max="14646" width="14.28515625" style="1" customWidth="1"/>
    <col min="14647" max="14648" width="5.7109375" style="1" customWidth="1"/>
    <col min="14649" max="14649" width="2.140625" style="1" customWidth="1"/>
    <col min="14650" max="14651" width="5.7109375" style="1" customWidth="1"/>
    <col min="14652" max="14652" width="2.140625" style="1" customWidth="1"/>
    <col min="14653" max="14654" width="5.7109375" style="1" customWidth="1"/>
    <col min="14655" max="14655" width="2.140625" style="1" customWidth="1"/>
    <col min="14656" max="14656" width="5.7109375" style="1" customWidth="1"/>
    <col min="14657" max="14658" width="4.5703125" style="1" customWidth="1"/>
    <col min="14659" max="14659" width="12.140625" style="1" customWidth="1"/>
    <col min="14660" max="14660" width="3.5703125" style="1" customWidth="1"/>
    <col min="14661" max="14661" width="3.28515625" style="1" customWidth="1"/>
    <col min="14662" max="14662" width="25.7109375" style="1" customWidth="1"/>
    <col min="14663" max="14663" width="3.85546875" style="1" customWidth="1"/>
    <col min="14664" max="14664" width="12.85546875" style="1" customWidth="1"/>
    <col min="14665" max="14666" width="4.28515625" style="1" customWidth="1"/>
    <col min="14667" max="14667" width="2.140625" style="1" customWidth="1"/>
    <col min="14668" max="14669" width="4.28515625" style="1" customWidth="1"/>
    <col min="14670" max="14670" width="2.140625" style="1" customWidth="1"/>
    <col min="14671" max="14672" width="4.28515625" style="1" customWidth="1"/>
    <col min="14673" max="14673" width="2.140625" style="1" customWidth="1"/>
    <col min="14674" max="14674" width="5.7109375" style="1" customWidth="1"/>
    <col min="14675" max="14676" width="4.5703125" style="1" customWidth="1"/>
    <col min="14677" max="14677" width="12.140625" style="1" customWidth="1"/>
    <col min="14678" max="14848" width="9.140625" style="1"/>
    <col min="14849" max="14849" width="4.28515625" style="1" customWidth="1"/>
    <col min="14850" max="14850" width="5.7109375" style="1" customWidth="1"/>
    <col min="14851" max="14851" width="4.28515625" style="1" customWidth="1"/>
    <col min="14852" max="14852" width="38.7109375" style="1" customWidth="1"/>
    <col min="14853" max="14854" width="10.7109375" style="1" customWidth="1"/>
    <col min="14855" max="14855" width="22.85546875" style="1" customWidth="1"/>
    <col min="14856" max="14856" width="23.7109375" style="1" customWidth="1"/>
    <col min="14857" max="14857" width="4.28515625" style="1" customWidth="1"/>
    <col min="14858" max="14858" width="32.28515625" style="1" customWidth="1"/>
    <col min="14859" max="14860" width="6.42578125" style="1" customWidth="1"/>
    <col min="14861" max="14861" width="21.5703125" style="1" customWidth="1"/>
    <col min="14862" max="14871" width="3.140625" style="1" customWidth="1"/>
    <col min="14872" max="14873" width="2.5703125" style="1" customWidth="1"/>
    <col min="14874" max="14874" width="1.42578125" style="1" customWidth="1"/>
    <col min="14875" max="14875" width="3.140625" style="1" customWidth="1"/>
    <col min="14876" max="14876" width="1.42578125" style="1" customWidth="1"/>
    <col min="14877" max="14877" width="6.42578125" style="1" customWidth="1"/>
    <col min="14878" max="14878" width="3.5703125" style="1" customWidth="1"/>
    <col min="14879" max="14879" width="3.28515625" style="1" customWidth="1"/>
    <col min="14880" max="14880" width="26.42578125" style="1" customWidth="1"/>
    <col min="14881" max="14882" width="5.42578125" style="1" customWidth="1"/>
    <col min="14883" max="14883" width="14.28515625" style="1" customWidth="1"/>
    <col min="14884" max="14885" width="5.7109375" style="1" customWidth="1"/>
    <col min="14886" max="14886" width="2.140625" style="1" customWidth="1"/>
    <col min="14887" max="14888" width="5.7109375" style="1" customWidth="1"/>
    <col min="14889" max="14889" width="2.140625" style="1" customWidth="1"/>
    <col min="14890" max="14891" width="5.7109375" style="1" customWidth="1"/>
    <col min="14892" max="14892" width="2.140625" style="1" customWidth="1"/>
    <col min="14893" max="14893" width="5.7109375" style="1" customWidth="1"/>
    <col min="14894" max="14895" width="4.5703125" style="1" customWidth="1"/>
    <col min="14896" max="14896" width="12.140625" style="1" customWidth="1"/>
    <col min="14897" max="14897" width="3.5703125" style="1" customWidth="1"/>
    <col min="14898" max="14898" width="3.28515625" style="1" customWidth="1"/>
    <col min="14899" max="14899" width="26.42578125" style="1" customWidth="1"/>
    <col min="14900" max="14901" width="5.42578125" style="1" customWidth="1"/>
    <col min="14902" max="14902" width="14.28515625" style="1" customWidth="1"/>
    <col min="14903" max="14904" width="5.7109375" style="1" customWidth="1"/>
    <col min="14905" max="14905" width="2.140625" style="1" customWidth="1"/>
    <col min="14906" max="14907" width="5.7109375" style="1" customWidth="1"/>
    <col min="14908" max="14908" width="2.140625" style="1" customWidth="1"/>
    <col min="14909" max="14910" width="5.7109375" style="1" customWidth="1"/>
    <col min="14911" max="14911" width="2.140625" style="1" customWidth="1"/>
    <col min="14912" max="14912" width="5.7109375" style="1" customWidth="1"/>
    <col min="14913" max="14914" width="4.5703125" style="1" customWidth="1"/>
    <col min="14915" max="14915" width="12.140625" style="1" customWidth="1"/>
    <col min="14916" max="14916" width="3.5703125" style="1" customWidth="1"/>
    <col min="14917" max="14917" width="3.28515625" style="1" customWidth="1"/>
    <col min="14918" max="14918" width="25.7109375" style="1" customWidth="1"/>
    <col min="14919" max="14919" width="3.85546875" style="1" customWidth="1"/>
    <col min="14920" max="14920" width="12.85546875" style="1" customWidth="1"/>
    <col min="14921" max="14922" width="4.28515625" style="1" customWidth="1"/>
    <col min="14923" max="14923" width="2.140625" style="1" customWidth="1"/>
    <col min="14924" max="14925" width="4.28515625" style="1" customWidth="1"/>
    <col min="14926" max="14926" width="2.140625" style="1" customWidth="1"/>
    <col min="14927" max="14928" width="4.28515625" style="1" customWidth="1"/>
    <col min="14929" max="14929" width="2.140625" style="1" customWidth="1"/>
    <col min="14930" max="14930" width="5.7109375" style="1" customWidth="1"/>
    <col min="14931" max="14932" width="4.5703125" style="1" customWidth="1"/>
    <col min="14933" max="14933" width="12.140625" style="1" customWidth="1"/>
    <col min="14934" max="15104" width="9.140625" style="1"/>
    <col min="15105" max="15105" width="4.28515625" style="1" customWidth="1"/>
    <col min="15106" max="15106" width="5.7109375" style="1" customWidth="1"/>
    <col min="15107" max="15107" width="4.28515625" style="1" customWidth="1"/>
    <col min="15108" max="15108" width="38.7109375" style="1" customWidth="1"/>
    <col min="15109" max="15110" width="10.7109375" style="1" customWidth="1"/>
    <col min="15111" max="15111" width="22.85546875" style="1" customWidth="1"/>
    <col min="15112" max="15112" width="23.7109375" style="1" customWidth="1"/>
    <col min="15113" max="15113" width="4.28515625" style="1" customWidth="1"/>
    <col min="15114" max="15114" width="32.28515625" style="1" customWidth="1"/>
    <col min="15115" max="15116" width="6.42578125" style="1" customWidth="1"/>
    <col min="15117" max="15117" width="21.5703125" style="1" customWidth="1"/>
    <col min="15118" max="15127" width="3.140625" style="1" customWidth="1"/>
    <col min="15128" max="15129" width="2.5703125" style="1" customWidth="1"/>
    <col min="15130" max="15130" width="1.42578125" style="1" customWidth="1"/>
    <col min="15131" max="15131" width="3.140625" style="1" customWidth="1"/>
    <col min="15132" max="15132" width="1.42578125" style="1" customWidth="1"/>
    <col min="15133" max="15133" width="6.42578125" style="1" customWidth="1"/>
    <col min="15134" max="15134" width="3.5703125" style="1" customWidth="1"/>
    <col min="15135" max="15135" width="3.28515625" style="1" customWidth="1"/>
    <col min="15136" max="15136" width="26.42578125" style="1" customWidth="1"/>
    <col min="15137" max="15138" width="5.42578125" style="1" customWidth="1"/>
    <col min="15139" max="15139" width="14.28515625" style="1" customWidth="1"/>
    <col min="15140" max="15141" width="5.7109375" style="1" customWidth="1"/>
    <col min="15142" max="15142" width="2.140625" style="1" customWidth="1"/>
    <col min="15143" max="15144" width="5.7109375" style="1" customWidth="1"/>
    <col min="15145" max="15145" width="2.140625" style="1" customWidth="1"/>
    <col min="15146" max="15147" width="5.7109375" style="1" customWidth="1"/>
    <col min="15148" max="15148" width="2.140625" style="1" customWidth="1"/>
    <col min="15149" max="15149" width="5.7109375" style="1" customWidth="1"/>
    <col min="15150" max="15151" width="4.5703125" style="1" customWidth="1"/>
    <col min="15152" max="15152" width="12.140625" style="1" customWidth="1"/>
    <col min="15153" max="15153" width="3.5703125" style="1" customWidth="1"/>
    <col min="15154" max="15154" width="3.28515625" style="1" customWidth="1"/>
    <col min="15155" max="15155" width="26.42578125" style="1" customWidth="1"/>
    <col min="15156" max="15157" width="5.42578125" style="1" customWidth="1"/>
    <col min="15158" max="15158" width="14.28515625" style="1" customWidth="1"/>
    <col min="15159" max="15160" width="5.7109375" style="1" customWidth="1"/>
    <col min="15161" max="15161" width="2.140625" style="1" customWidth="1"/>
    <col min="15162" max="15163" width="5.7109375" style="1" customWidth="1"/>
    <col min="15164" max="15164" width="2.140625" style="1" customWidth="1"/>
    <col min="15165" max="15166" width="5.7109375" style="1" customWidth="1"/>
    <col min="15167" max="15167" width="2.140625" style="1" customWidth="1"/>
    <col min="15168" max="15168" width="5.7109375" style="1" customWidth="1"/>
    <col min="15169" max="15170" width="4.5703125" style="1" customWidth="1"/>
    <col min="15171" max="15171" width="12.140625" style="1" customWidth="1"/>
    <col min="15172" max="15172" width="3.5703125" style="1" customWidth="1"/>
    <col min="15173" max="15173" width="3.28515625" style="1" customWidth="1"/>
    <col min="15174" max="15174" width="25.7109375" style="1" customWidth="1"/>
    <col min="15175" max="15175" width="3.85546875" style="1" customWidth="1"/>
    <col min="15176" max="15176" width="12.85546875" style="1" customWidth="1"/>
    <col min="15177" max="15178" width="4.28515625" style="1" customWidth="1"/>
    <col min="15179" max="15179" width="2.140625" style="1" customWidth="1"/>
    <col min="15180" max="15181" width="4.28515625" style="1" customWidth="1"/>
    <col min="15182" max="15182" width="2.140625" style="1" customWidth="1"/>
    <col min="15183" max="15184" width="4.28515625" style="1" customWidth="1"/>
    <col min="15185" max="15185" width="2.140625" style="1" customWidth="1"/>
    <col min="15186" max="15186" width="5.7109375" style="1" customWidth="1"/>
    <col min="15187" max="15188" width="4.5703125" style="1" customWidth="1"/>
    <col min="15189" max="15189" width="12.140625" style="1" customWidth="1"/>
    <col min="15190" max="15360" width="9.140625" style="1"/>
    <col min="15361" max="15361" width="4.28515625" style="1" customWidth="1"/>
    <col min="15362" max="15362" width="5.7109375" style="1" customWidth="1"/>
    <col min="15363" max="15363" width="4.28515625" style="1" customWidth="1"/>
    <col min="15364" max="15364" width="38.7109375" style="1" customWidth="1"/>
    <col min="15365" max="15366" width="10.7109375" style="1" customWidth="1"/>
    <col min="15367" max="15367" width="22.85546875" style="1" customWidth="1"/>
    <col min="15368" max="15368" width="23.7109375" style="1" customWidth="1"/>
    <col min="15369" max="15369" width="4.28515625" style="1" customWidth="1"/>
    <col min="15370" max="15370" width="32.28515625" style="1" customWidth="1"/>
    <col min="15371" max="15372" width="6.42578125" style="1" customWidth="1"/>
    <col min="15373" max="15373" width="21.5703125" style="1" customWidth="1"/>
    <col min="15374" max="15383" width="3.140625" style="1" customWidth="1"/>
    <col min="15384" max="15385" width="2.5703125" style="1" customWidth="1"/>
    <col min="15386" max="15386" width="1.42578125" style="1" customWidth="1"/>
    <col min="15387" max="15387" width="3.140625" style="1" customWidth="1"/>
    <col min="15388" max="15388" width="1.42578125" style="1" customWidth="1"/>
    <col min="15389" max="15389" width="6.42578125" style="1" customWidth="1"/>
    <col min="15390" max="15390" width="3.5703125" style="1" customWidth="1"/>
    <col min="15391" max="15391" width="3.28515625" style="1" customWidth="1"/>
    <col min="15392" max="15392" width="26.42578125" style="1" customWidth="1"/>
    <col min="15393" max="15394" width="5.42578125" style="1" customWidth="1"/>
    <col min="15395" max="15395" width="14.28515625" style="1" customWidth="1"/>
    <col min="15396" max="15397" width="5.7109375" style="1" customWidth="1"/>
    <col min="15398" max="15398" width="2.140625" style="1" customWidth="1"/>
    <col min="15399" max="15400" width="5.7109375" style="1" customWidth="1"/>
    <col min="15401" max="15401" width="2.140625" style="1" customWidth="1"/>
    <col min="15402" max="15403" width="5.7109375" style="1" customWidth="1"/>
    <col min="15404" max="15404" width="2.140625" style="1" customWidth="1"/>
    <col min="15405" max="15405" width="5.7109375" style="1" customWidth="1"/>
    <col min="15406" max="15407" width="4.5703125" style="1" customWidth="1"/>
    <col min="15408" max="15408" width="12.140625" style="1" customWidth="1"/>
    <col min="15409" max="15409" width="3.5703125" style="1" customWidth="1"/>
    <col min="15410" max="15410" width="3.28515625" style="1" customWidth="1"/>
    <col min="15411" max="15411" width="26.42578125" style="1" customWidth="1"/>
    <col min="15412" max="15413" width="5.42578125" style="1" customWidth="1"/>
    <col min="15414" max="15414" width="14.28515625" style="1" customWidth="1"/>
    <col min="15415" max="15416" width="5.7109375" style="1" customWidth="1"/>
    <col min="15417" max="15417" width="2.140625" style="1" customWidth="1"/>
    <col min="15418" max="15419" width="5.7109375" style="1" customWidth="1"/>
    <col min="15420" max="15420" width="2.140625" style="1" customWidth="1"/>
    <col min="15421" max="15422" width="5.7109375" style="1" customWidth="1"/>
    <col min="15423" max="15423" width="2.140625" style="1" customWidth="1"/>
    <col min="15424" max="15424" width="5.7109375" style="1" customWidth="1"/>
    <col min="15425" max="15426" width="4.5703125" style="1" customWidth="1"/>
    <col min="15427" max="15427" width="12.140625" style="1" customWidth="1"/>
    <col min="15428" max="15428" width="3.5703125" style="1" customWidth="1"/>
    <col min="15429" max="15429" width="3.28515625" style="1" customWidth="1"/>
    <col min="15430" max="15430" width="25.7109375" style="1" customWidth="1"/>
    <col min="15431" max="15431" width="3.85546875" style="1" customWidth="1"/>
    <col min="15432" max="15432" width="12.85546875" style="1" customWidth="1"/>
    <col min="15433" max="15434" width="4.28515625" style="1" customWidth="1"/>
    <col min="15435" max="15435" width="2.140625" style="1" customWidth="1"/>
    <col min="15436" max="15437" width="4.28515625" style="1" customWidth="1"/>
    <col min="15438" max="15438" width="2.140625" style="1" customWidth="1"/>
    <col min="15439" max="15440" width="4.28515625" style="1" customWidth="1"/>
    <col min="15441" max="15441" width="2.140625" style="1" customWidth="1"/>
    <col min="15442" max="15442" width="5.7109375" style="1" customWidth="1"/>
    <col min="15443" max="15444" width="4.5703125" style="1" customWidth="1"/>
    <col min="15445" max="15445" width="12.140625" style="1" customWidth="1"/>
    <col min="15446" max="15616" width="9.140625" style="1"/>
    <col min="15617" max="15617" width="4.28515625" style="1" customWidth="1"/>
    <col min="15618" max="15618" width="5.7109375" style="1" customWidth="1"/>
    <col min="15619" max="15619" width="4.28515625" style="1" customWidth="1"/>
    <col min="15620" max="15620" width="38.7109375" style="1" customWidth="1"/>
    <col min="15621" max="15622" width="10.7109375" style="1" customWidth="1"/>
    <col min="15623" max="15623" width="22.85546875" style="1" customWidth="1"/>
    <col min="15624" max="15624" width="23.7109375" style="1" customWidth="1"/>
    <col min="15625" max="15625" width="4.28515625" style="1" customWidth="1"/>
    <col min="15626" max="15626" width="32.28515625" style="1" customWidth="1"/>
    <col min="15627" max="15628" width="6.42578125" style="1" customWidth="1"/>
    <col min="15629" max="15629" width="21.5703125" style="1" customWidth="1"/>
    <col min="15630" max="15639" width="3.140625" style="1" customWidth="1"/>
    <col min="15640" max="15641" width="2.5703125" style="1" customWidth="1"/>
    <col min="15642" max="15642" width="1.42578125" style="1" customWidth="1"/>
    <col min="15643" max="15643" width="3.140625" style="1" customWidth="1"/>
    <col min="15644" max="15644" width="1.42578125" style="1" customWidth="1"/>
    <col min="15645" max="15645" width="6.42578125" style="1" customWidth="1"/>
    <col min="15646" max="15646" width="3.5703125" style="1" customWidth="1"/>
    <col min="15647" max="15647" width="3.28515625" style="1" customWidth="1"/>
    <col min="15648" max="15648" width="26.42578125" style="1" customWidth="1"/>
    <col min="15649" max="15650" width="5.42578125" style="1" customWidth="1"/>
    <col min="15651" max="15651" width="14.28515625" style="1" customWidth="1"/>
    <col min="15652" max="15653" width="5.7109375" style="1" customWidth="1"/>
    <col min="15654" max="15654" width="2.140625" style="1" customWidth="1"/>
    <col min="15655" max="15656" width="5.7109375" style="1" customWidth="1"/>
    <col min="15657" max="15657" width="2.140625" style="1" customWidth="1"/>
    <col min="15658" max="15659" width="5.7109375" style="1" customWidth="1"/>
    <col min="15660" max="15660" width="2.140625" style="1" customWidth="1"/>
    <col min="15661" max="15661" width="5.7109375" style="1" customWidth="1"/>
    <col min="15662" max="15663" width="4.5703125" style="1" customWidth="1"/>
    <col min="15664" max="15664" width="12.140625" style="1" customWidth="1"/>
    <col min="15665" max="15665" width="3.5703125" style="1" customWidth="1"/>
    <col min="15666" max="15666" width="3.28515625" style="1" customWidth="1"/>
    <col min="15667" max="15667" width="26.42578125" style="1" customWidth="1"/>
    <col min="15668" max="15669" width="5.42578125" style="1" customWidth="1"/>
    <col min="15670" max="15670" width="14.28515625" style="1" customWidth="1"/>
    <col min="15671" max="15672" width="5.7109375" style="1" customWidth="1"/>
    <col min="15673" max="15673" width="2.140625" style="1" customWidth="1"/>
    <col min="15674" max="15675" width="5.7109375" style="1" customWidth="1"/>
    <col min="15676" max="15676" width="2.140625" style="1" customWidth="1"/>
    <col min="15677" max="15678" width="5.7109375" style="1" customWidth="1"/>
    <col min="15679" max="15679" width="2.140625" style="1" customWidth="1"/>
    <col min="15680" max="15680" width="5.7109375" style="1" customWidth="1"/>
    <col min="15681" max="15682" width="4.5703125" style="1" customWidth="1"/>
    <col min="15683" max="15683" width="12.140625" style="1" customWidth="1"/>
    <col min="15684" max="15684" width="3.5703125" style="1" customWidth="1"/>
    <col min="15685" max="15685" width="3.28515625" style="1" customWidth="1"/>
    <col min="15686" max="15686" width="25.7109375" style="1" customWidth="1"/>
    <col min="15687" max="15687" width="3.85546875" style="1" customWidth="1"/>
    <col min="15688" max="15688" width="12.85546875" style="1" customWidth="1"/>
    <col min="15689" max="15690" width="4.28515625" style="1" customWidth="1"/>
    <col min="15691" max="15691" width="2.140625" style="1" customWidth="1"/>
    <col min="15692" max="15693" width="4.28515625" style="1" customWidth="1"/>
    <col min="15694" max="15694" width="2.140625" style="1" customWidth="1"/>
    <col min="15695" max="15696" width="4.28515625" style="1" customWidth="1"/>
    <col min="15697" max="15697" width="2.140625" style="1" customWidth="1"/>
    <col min="15698" max="15698" width="5.7109375" style="1" customWidth="1"/>
    <col min="15699" max="15700" width="4.5703125" style="1" customWidth="1"/>
    <col min="15701" max="15701" width="12.140625" style="1" customWidth="1"/>
    <col min="15702" max="15872" width="9.140625" style="1"/>
    <col min="15873" max="15873" width="4.28515625" style="1" customWidth="1"/>
    <col min="15874" max="15874" width="5.7109375" style="1" customWidth="1"/>
    <col min="15875" max="15875" width="4.28515625" style="1" customWidth="1"/>
    <col min="15876" max="15876" width="38.7109375" style="1" customWidth="1"/>
    <col min="15877" max="15878" width="10.7109375" style="1" customWidth="1"/>
    <col min="15879" max="15879" width="22.85546875" style="1" customWidth="1"/>
    <col min="15880" max="15880" width="23.7109375" style="1" customWidth="1"/>
    <col min="15881" max="15881" width="4.28515625" style="1" customWidth="1"/>
    <col min="15882" max="15882" width="32.28515625" style="1" customWidth="1"/>
    <col min="15883" max="15884" width="6.42578125" style="1" customWidth="1"/>
    <col min="15885" max="15885" width="21.5703125" style="1" customWidth="1"/>
    <col min="15886" max="15895" width="3.140625" style="1" customWidth="1"/>
    <col min="15896" max="15897" width="2.5703125" style="1" customWidth="1"/>
    <col min="15898" max="15898" width="1.42578125" style="1" customWidth="1"/>
    <col min="15899" max="15899" width="3.140625" style="1" customWidth="1"/>
    <col min="15900" max="15900" width="1.42578125" style="1" customWidth="1"/>
    <col min="15901" max="15901" width="6.42578125" style="1" customWidth="1"/>
    <col min="15902" max="15902" width="3.5703125" style="1" customWidth="1"/>
    <col min="15903" max="15903" width="3.28515625" style="1" customWidth="1"/>
    <col min="15904" max="15904" width="26.42578125" style="1" customWidth="1"/>
    <col min="15905" max="15906" width="5.42578125" style="1" customWidth="1"/>
    <col min="15907" max="15907" width="14.28515625" style="1" customWidth="1"/>
    <col min="15908" max="15909" width="5.7109375" style="1" customWidth="1"/>
    <col min="15910" max="15910" width="2.140625" style="1" customWidth="1"/>
    <col min="15911" max="15912" width="5.7109375" style="1" customWidth="1"/>
    <col min="15913" max="15913" width="2.140625" style="1" customWidth="1"/>
    <col min="15914" max="15915" width="5.7109375" style="1" customWidth="1"/>
    <col min="15916" max="15916" width="2.140625" style="1" customWidth="1"/>
    <col min="15917" max="15917" width="5.7109375" style="1" customWidth="1"/>
    <col min="15918" max="15919" width="4.5703125" style="1" customWidth="1"/>
    <col min="15920" max="15920" width="12.140625" style="1" customWidth="1"/>
    <col min="15921" max="15921" width="3.5703125" style="1" customWidth="1"/>
    <col min="15922" max="15922" width="3.28515625" style="1" customWidth="1"/>
    <col min="15923" max="15923" width="26.42578125" style="1" customWidth="1"/>
    <col min="15924" max="15925" width="5.42578125" style="1" customWidth="1"/>
    <col min="15926" max="15926" width="14.28515625" style="1" customWidth="1"/>
    <col min="15927" max="15928" width="5.7109375" style="1" customWidth="1"/>
    <col min="15929" max="15929" width="2.140625" style="1" customWidth="1"/>
    <col min="15930" max="15931" width="5.7109375" style="1" customWidth="1"/>
    <col min="15932" max="15932" width="2.140625" style="1" customWidth="1"/>
    <col min="15933" max="15934" width="5.7109375" style="1" customWidth="1"/>
    <col min="15935" max="15935" width="2.140625" style="1" customWidth="1"/>
    <col min="15936" max="15936" width="5.7109375" style="1" customWidth="1"/>
    <col min="15937" max="15938" width="4.5703125" style="1" customWidth="1"/>
    <col min="15939" max="15939" width="12.140625" style="1" customWidth="1"/>
    <col min="15940" max="15940" width="3.5703125" style="1" customWidth="1"/>
    <col min="15941" max="15941" width="3.28515625" style="1" customWidth="1"/>
    <col min="15942" max="15942" width="25.7109375" style="1" customWidth="1"/>
    <col min="15943" max="15943" width="3.85546875" style="1" customWidth="1"/>
    <col min="15944" max="15944" width="12.85546875" style="1" customWidth="1"/>
    <col min="15945" max="15946" width="4.28515625" style="1" customWidth="1"/>
    <col min="15947" max="15947" width="2.140625" style="1" customWidth="1"/>
    <col min="15948" max="15949" width="4.28515625" style="1" customWidth="1"/>
    <col min="15950" max="15950" width="2.140625" style="1" customWidth="1"/>
    <col min="15951" max="15952" width="4.28515625" style="1" customWidth="1"/>
    <col min="15953" max="15953" width="2.140625" style="1" customWidth="1"/>
    <col min="15954" max="15954" width="5.7109375" style="1" customWidth="1"/>
    <col min="15955" max="15956" width="4.5703125" style="1" customWidth="1"/>
    <col min="15957" max="15957" width="12.140625" style="1" customWidth="1"/>
    <col min="15958" max="16128" width="9.140625" style="1"/>
    <col min="16129" max="16129" width="4.28515625" style="1" customWidth="1"/>
    <col min="16130" max="16130" width="5.7109375" style="1" customWidth="1"/>
    <col min="16131" max="16131" width="4.28515625" style="1" customWidth="1"/>
    <col min="16132" max="16132" width="38.7109375" style="1" customWidth="1"/>
    <col min="16133" max="16134" width="10.7109375" style="1" customWidth="1"/>
    <col min="16135" max="16135" width="22.85546875" style="1" customWidth="1"/>
    <col min="16136" max="16136" width="23.7109375" style="1" customWidth="1"/>
    <col min="16137" max="16137" width="4.28515625" style="1" customWidth="1"/>
    <col min="16138" max="16138" width="32.28515625" style="1" customWidth="1"/>
    <col min="16139" max="16140" width="6.42578125" style="1" customWidth="1"/>
    <col min="16141" max="16141" width="21.5703125" style="1" customWidth="1"/>
    <col min="16142" max="16151" width="3.140625" style="1" customWidth="1"/>
    <col min="16152" max="16153" width="2.5703125" style="1" customWidth="1"/>
    <col min="16154" max="16154" width="1.42578125" style="1" customWidth="1"/>
    <col min="16155" max="16155" width="3.140625" style="1" customWidth="1"/>
    <col min="16156" max="16156" width="1.42578125" style="1" customWidth="1"/>
    <col min="16157" max="16157" width="6.42578125" style="1" customWidth="1"/>
    <col min="16158" max="16158" width="3.5703125" style="1" customWidth="1"/>
    <col min="16159" max="16159" width="3.28515625" style="1" customWidth="1"/>
    <col min="16160" max="16160" width="26.42578125" style="1" customWidth="1"/>
    <col min="16161" max="16162" width="5.42578125" style="1" customWidth="1"/>
    <col min="16163" max="16163" width="14.28515625" style="1" customWidth="1"/>
    <col min="16164" max="16165" width="5.7109375" style="1" customWidth="1"/>
    <col min="16166" max="16166" width="2.140625" style="1" customWidth="1"/>
    <col min="16167" max="16168" width="5.7109375" style="1" customWidth="1"/>
    <col min="16169" max="16169" width="2.140625" style="1" customWidth="1"/>
    <col min="16170" max="16171" width="5.7109375" style="1" customWidth="1"/>
    <col min="16172" max="16172" width="2.140625" style="1" customWidth="1"/>
    <col min="16173" max="16173" width="5.7109375" style="1" customWidth="1"/>
    <col min="16174" max="16175" width="4.5703125" style="1" customWidth="1"/>
    <col min="16176" max="16176" width="12.140625" style="1" customWidth="1"/>
    <col min="16177" max="16177" width="3.5703125" style="1" customWidth="1"/>
    <col min="16178" max="16178" width="3.28515625" style="1" customWidth="1"/>
    <col min="16179" max="16179" width="26.42578125" style="1" customWidth="1"/>
    <col min="16180" max="16181" width="5.42578125" style="1" customWidth="1"/>
    <col min="16182" max="16182" width="14.28515625" style="1" customWidth="1"/>
    <col min="16183" max="16184" width="5.7109375" style="1" customWidth="1"/>
    <col min="16185" max="16185" width="2.140625" style="1" customWidth="1"/>
    <col min="16186" max="16187" width="5.7109375" style="1" customWidth="1"/>
    <col min="16188" max="16188" width="2.140625" style="1" customWidth="1"/>
    <col min="16189" max="16190" width="5.7109375" style="1" customWidth="1"/>
    <col min="16191" max="16191" width="2.140625" style="1" customWidth="1"/>
    <col min="16192" max="16192" width="5.7109375" style="1" customWidth="1"/>
    <col min="16193" max="16194" width="4.5703125" style="1" customWidth="1"/>
    <col min="16195" max="16195" width="12.140625" style="1" customWidth="1"/>
    <col min="16196" max="16196" width="3.5703125" style="1" customWidth="1"/>
    <col min="16197" max="16197" width="3.28515625" style="1" customWidth="1"/>
    <col min="16198" max="16198" width="25.7109375" style="1" customWidth="1"/>
    <col min="16199" max="16199" width="3.85546875" style="1" customWidth="1"/>
    <col min="16200" max="16200" width="12.85546875" style="1" customWidth="1"/>
    <col min="16201" max="16202" width="4.28515625" style="1" customWidth="1"/>
    <col min="16203" max="16203" width="2.140625" style="1" customWidth="1"/>
    <col min="16204" max="16205" width="4.28515625" style="1" customWidth="1"/>
    <col min="16206" max="16206" width="2.140625" style="1" customWidth="1"/>
    <col min="16207" max="16208" width="4.28515625" style="1" customWidth="1"/>
    <col min="16209" max="16209" width="2.140625" style="1" customWidth="1"/>
    <col min="16210" max="16210" width="5.7109375" style="1" customWidth="1"/>
    <col min="16211" max="16212" width="4.5703125" style="1" customWidth="1"/>
    <col min="16213" max="16213" width="12.140625" style="1" customWidth="1"/>
    <col min="16214" max="16384" width="9.140625" style="1"/>
  </cols>
  <sheetData>
    <row r="1" spans="1:67" ht="15" customHeight="1">
      <c r="A1" s="68" t="s">
        <v>0</v>
      </c>
      <c r="B1" s="68"/>
      <c r="C1" s="68"/>
      <c r="D1" s="68"/>
      <c r="E1" s="68"/>
      <c r="F1" s="68"/>
      <c r="G1" s="68"/>
      <c r="H1" s="68"/>
      <c r="I1" s="69" t="s">
        <v>1</v>
      </c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70" t="s">
        <v>1</v>
      </c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 t="s">
        <v>1</v>
      </c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</row>
    <row r="2" spans="1:67" ht="15">
      <c r="A2" s="2"/>
      <c r="B2" s="2"/>
      <c r="C2" s="2"/>
      <c r="D2" s="68" t="s">
        <v>2</v>
      </c>
      <c r="E2" s="68"/>
      <c r="F2" s="68"/>
      <c r="G2" s="68"/>
      <c r="H2" s="2"/>
      <c r="I2" s="3"/>
      <c r="J2" s="3"/>
      <c r="K2" s="3"/>
      <c r="L2" s="3"/>
      <c r="M2" s="3" t="str">
        <f>D2</f>
        <v xml:space="preserve">              ФЕДЕРАЦИЯ ВОЛЬНОЙ БОРЬБЫ ЛИПЕЦКОЙ ОБЛАСТИ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  <c r="AE2" s="4"/>
      <c r="AF2" s="4"/>
      <c r="AG2" s="4"/>
      <c r="AH2" s="4"/>
      <c r="AI2" s="4"/>
      <c r="AJ2" s="4" t="str">
        <f>D2</f>
        <v xml:space="preserve">              ФЕДЕРАЦИЯ ВОЛЬНОЙ БОРЬБЫ ЛИПЕЦКОЙ ОБЛАСТИ</v>
      </c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 t="str">
        <f>D2</f>
        <v xml:space="preserve">              ФЕДЕРАЦИЯ ВОЛЬНОЙ БОРЬБЫ ЛИПЕЦКОЙ ОБЛАСТИ</v>
      </c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ht="18">
      <c r="A3" s="5"/>
      <c r="B3" s="5"/>
      <c r="C3" s="5"/>
      <c r="D3" s="5"/>
      <c r="E3" s="5"/>
      <c r="F3" s="5"/>
      <c r="G3" s="5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7" ht="15" customHeight="1"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3.25">
      <c r="A5" s="71" t="s">
        <v>3</v>
      </c>
      <c r="B5" s="71"/>
      <c r="C5" s="71"/>
      <c r="D5" s="71"/>
      <c r="E5" s="71"/>
      <c r="F5" s="71"/>
      <c r="G5" s="71"/>
      <c r="H5" s="71"/>
      <c r="I5" s="72" t="s">
        <v>4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3" t="s">
        <v>5</v>
      </c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 t="s">
        <v>5</v>
      </c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</row>
    <row r="6" spans="1:67" ht="18" customHeight="1">
      <c r="A6" s="78" t="s">
        <v>52</v>
      </c>
      <c r="B6" s="78"/>
      <c r="C6" s="78"/>
      <c r="D6" s="78"/>
      <c r="E6" s="78"/>
      <c r="F6" s="78"/>
      <c r="G6" s="78"/>
      <c r="H6" s="78"/>
      <c r="I6" s="68" t="str">
        <f>A6</f>
        <v>Открытое Первенство Липецкой области по вольной борьбе среди юношей и девушек 1997-99г.р.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6" t="str">
        <f>A6</f>
        <v>Открытое Первенство Липецкой области по вольной борьбе среди юношей и девушек 1997-99г.р.</v>
      </c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 t="str">
        <f>A6</f>
        <v>Открытое Первенство Липецкой области по вольной борьбе среди юношей и девушек 1997-99г.р.</v>
      </c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</row>
    <row r="7" spans="1:67" ht="18" customHeight="1">
      <c r="A7" s="78"/>
      <c r="B7" s="78"/>
      <c r="C7" s="78"/>
      <c r="D7" s="78"/>
      <c r="E7" s="78"/>
      <c r="F7" s="78"/>
      <c r="G7" s="78"/>
      <c r="H7" s="78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</row>
    <row r="8" spans="1:67" ht="18" customHeight="1">
      <c r="A8" s="9"/>
      <c r="B8" s="9"/>
      <c r="C8" s="9"/>
      <c r="D8" s="9"/>
      <c r="E8" s="9"/>
      <c r="F8" s="9"/>
      <c r="G8" s="9"/>
      <c r="H8" s="10" t="s">
        <v>53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</row>
    <row r="9" spans="1:67" ht="23.25">
      <c r="A9" s="74" t="s">
        <v>6</v>
      </c>
      <c r="B9" s="74"/>
      <c r="C9" s="74"/>
      <c r="D9" s="74"/>
      <c r="E9" s="75" t="s">
        <v>54</v>
      </c>
      <c r="F9" s="75"/>
      <c r="G9" s="76"/>
      <c r="H9" s="76"/>
      <c r="I9" s="6"/>
      <c r="J9" s="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67" ht="18" customHeight="1">
      <c r="A10" s="74" t="s">
        <v>7</v>
      </c>
      <c r="B10" s="74"/>
      <c r="C10" s="74"/>
      <c r="D10" s="74"/>
      <c r="E10" s="75" t="s">
        <v>55</v>
      </c>
      <c r="F10" s="75"/>
      <c r="G10" s="75"/>
      <c r="H10" s="75"/>
      <c r="I10" s="6"/>
      <c r="J10" s="13" t="str">
        <f>$E$10</f>
        <v>18.03.2012г.</v>
      </c>
      <c r="K10" s="13"/>
      <c r="L10" s="6"/>
      <c r="M10" s="14" t="str">
        <f>E9</f>
        <v>Вес 31 кг.</v>
      </c>
      <c r="N10" s="15"/>
      <c r="O10" s="16"/>
      <c r="P10" s="16"/>
      <c r="Q10" s="16"/>
      <c r="R10" s="16"/>
      <c r="S10" s="16"/>
      <c r="T10" s="16"/>
      <c r="U10" s="16"/>
      <c r="V10" s="6"/>
      <c r="W10" s="69" t="str">
        <f>H8</f>
        <v>с. Боринское</v>
      </c>
      <c r="X10" s="69"/>
      <c r="Y10" s="69"/>
      <c r="Z10" s="69"/>
      <c r="AA10" s="69"/>
      <c r="AB10" s="69"/>
      <c r="AC10" s="69"/>
      <c r="AD10" s="7"/>
      <c r="AE10" s="7"/>
      <c r="AF10" s="15" t="str">
        <f>E10</f>
        <v>18.03.2012г.</v>
      </c>
      <c r="AG10" s="17"/>
      <c r="AH10" s="17"/>
      <c r="AI10" s="77" t="s">
        <v>8</v>
      </c>
      <c r="AJ10" s="77"/>
      <c r="AK10" s="77"/>
      <c r="AL10" s="7"/>
      <c r="AM10" s="79" t="str">
        <f>E9</f>
        <v>Вес 31 кг.</v>
      </c>
      <c r="AN10" s="79"/>
      <c r="AO10" s="79"/>
      <c r="AP10" s="79"/>
      <c r="AQ10" s="79"/>
      <c r="AR10" s="79"/>
      <c r="AS10" s="7"/>
      <c r="AT10" s="80" t="s">
        <v>9</v>
      </c>
      <c r="AU10" s="80"/>
      <c r="AV10" s="18" t="s">
        <v>10</v>
      </c>
      <c r="AW10" s="7"/>
      <c r="AX10" s="7"/>
      <c r="AY10" s="15" t="str">
        <f>E10</f>
        <v>18.03.2012г.</v>
      </c>
      <c r="AZ10" s="17"/>
      <c r="BA10" s="17"/>
      <c r="BB10" s="77" t="s">
        <v>11</v>
      </c>
      <c r="BC10" s="77"/>
      <c r="BD10" s="77"/>
      <c r="BE10" s="7"/>
      <c r="BF10" s="79" t="str">
        <f>E9</f>
        <v>Вес 31 кг.</v>
      </c>
      <c r="BG10" s="79"/>
      <c r="BH10" s="79"/>
      <c r="BI10" s="79"/>
      <c r="BJ10" s="79"/>
      <c r="BK10" s="79"/>
      <c r="BL10" s="7"/>
      <c r="BM10" s="80" t="s">
        <v>9</v>
      </c>
      <c r="BN10" s="80"/>
      <c r="BO10" s="18" t="str">
        <f>$AV$10</f>
        <v>A</v>
      </c>
    </row>
    <row r="11" spans="1:67" ht="4.5" customHeight="1">
      <c r="A11" s="7"/>
      <c r="B11" s="7"/>
      <c r="C11" s="7"/>
      <c r="D11" s="7"/>
      <c r="E11" s="7"/>
      <c r="F11" s="7"/>
      <c r="G11" s="7"/>
      <c r="H11" s="7"/>
      <c r="I11" s="6"/>
      <c r="J11" s="7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7"/>
      <c r="AE11" s="7"/>
      <c r="AF11" s="7"/>
      <c r="AG11" s="7"/>
      <c r="AH11" s="7"/>
      <c r="AI11" s="7"/>
      <c r="AJ11" s="7"/>
      <c r="AK11" s="7"/>
      <c r="AL11" s="7"/>
      <c r="AM11" s="1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</row>
    <row r="12" spans="1:67" ht="12.75" customHeight="1">
      <c r="A12" s="81" t="s">
        <v>12</v>
      </c>
      <c r="B12" s="84" t="s">
        <v>13</v>
      </c>
      <c r="C12" s="81" t="s">
        <v>14</v>
      </c>
      <c r="D12" s="87" t="s">
        <v>15</v>
      </c>
      <c r="E12" s="90" t="s">
        <v>16</v>
      </c>
      <c r="F12" s="90" t="s">
        <v>17</v>
      </c>
      <c r="G12" s="90" t="s">
        <v>18</v>
      </c>
      <c r="H12" s="141" t="s">
        <v>19</v>
      </c>
      <c r="I12" s="97" t="s">
        <v>20</v>
      </c>
      <c r="J12" s="100" t="s">
        <v>21</v>
      </c>
      <c r="K12" s="103" t="s">
        <v>16</v>
      </c>
      <c r="L12" s="97" t="s">
        <v>17</v>
      </c>
      <c r="M12" s="90" t="s">
        <v>22</v>
      </c>
      <c r="N12" s="122" t="s">
        <v>23</v>
      </c>
      <c r="O12" s="123"/>
      <c r="P12" s="123"/>
      <c r="Q12" s="123"/>
      <c r="R12" s="123"/>
      <c r="S12" s="123"/>
      <c r="T12" s="123"/>
      <c r="U12" s="123"/>
      <c r="V12" s="123"/>
      <c r="W12" s="123"/>
      <c r="X12" s="126" t="s">
        <v>24</v>
      </c>
      <c r="Y12" s="127"/>
      <c r="Z12" s="132" t="s">
        <v>25</v>
      </c>
      <c r="AA12" s="133"/>
      <c r="AB12" s="133"/>
      <c r="AC12" s="138" t="s">
        <v>26</v>
      </c>
      <c r="AD12" s="112" t="s">
        <v>27</v>
      </c>
      <c r="AE12" s="97" t="s">
        <v>20</v>
      </c>
      <c r="AF12" s="100" t="s">
        <v>21</v>
      </c>
      <c r="AG12" s="103" t="s">
        <v>28</v>
      </c>
      <c r="AH12" s="97" t="s">
        <v>17</v>
      </c>
      <c r="AI12" s="90" t="s">
        <v>22</v>
      </c>
      <c r="AJ12" s="106" t="s">
        <v>29</v>
      </c>
      <c r="AK12" s="107"/>
      <c r="AL12" s="107"/>
      <c r="AM12" s="107"/>
      <c r="AN12" s="107"/>
      <c r="AO12" s="107"/>
      <c r="AP12" s="107"/>
      <c r="AQ12" s="107"/>
      <c r="AR12" s="108"/>
      <c r="AS12" s="97" t="s">
        <v>30</v>
      </c>
      <c r="AT12" s="97" t="s">
        <v>31</v>
      </c>
      <c r="AU12" s="97" t="s">
        <v>32</v>
      </c>
      <c r="AV12" s="93" t="s">
        <v>33</v>
      </c>
      <c r="AW12" s="112" t="s">
        <v>27</v>
      </c>
      <c r="AX12" s="97" t="s">
        <v>20</v>
      </c>
      <c r="AY12" s="100" t="s">
        <v>21</v>
      </c>
      <c r="AZ12" s="103" t="s">
        <v>28</v>
      </c>
      <c r="BA12" s="97" t="s">
        <v>17</v>
      </c>
      <c r="BB12" s="90" t="s">
        <v>22</v>
      </c>
      <c r="BC12" s="106" t="s">
        <v>29</v>
      </c>
      <c r="BD12" s="107"/>
      <c r="BE12" s="107"/>
      <c r="BF12" s="107"/>
      <c r="BG12" s="107"/>
      <c r="BH12" s="107"/>
      <c r="BI12" s="107"/>
      <c r="BJ12" s="107"/>
      <c r="BK12" s="108"/>
      <c r="BL12" s="97" t="s">
        <v>30</v>
      </c>
      <c r="BM12" s="97" t="s">
        <v>31</v>
      </c>
      <c r="BN12" s="97" t="s">
        <v>32</v>
      </c>
      <c r="BO12" s="93" t="s">
        <v>33</v>
      </c>
    </row>
    <row r="13" spans="1:67" ht="15" customHeight="1">
      <c r="A13" s="82"/>
      <c r="B13" s="85"/>
      <c r="C13" s="82"/>
      <c r="D13" s="88"/>
      <c r="E13" s="91"/>
      <c r="F13" s="91"/>
      <c r="G13" s="91"/>
      <c r="H13" s="142"/>
      <c r="I13" s="98"/>
      <c r="J13" s="101"/>
      <c r="K13" s="104"/>
      <c r="L13" s="98"/>
      <c r="M13" s="91"/>
      <c r="N13" s="124"/>
      <c r="O13" s="125"/>
      <c r="P13" s="125"/>
      <c r="Q13" s="125"/>
      <c r="R13" s="125"/>
      <c r="S13" s="125"/>
      <c r="T13" s="125"/>
      <c r="U13" s="125"/>
      <c r="V13" s="125"/>
      <c r="W13" s="125"/>
      <c r="X13" s="128"/>
      <c r="Y13" s="129"/>
      <c r="Z13" s="134"/>
      <c r="AA13" s="135"/>
      <c r="AB13" s="135"/>
      <c r="AC13" s="139"/>
      <c r="AD13" s="113"/>
      <c r="AE13" s="98"/>
      <c r="AF13" s="101"/>
      <c r="AG13" s="104"/>
      <c r="AH13" s="98"/>
      <c r="AI13" s="91"/>
      <c r="AJ13" s="109"/>
      <c r="AK13" s="110"/>
      <c r="AL13" s="110"/>
      <c r="AM13" s="110"/>
      <c r="AN13" s="110"/>
      <c r="AO13" s="110"/>
      <c r="AP13" s="110"/>
      <c r="AQ13" s="110"/>
      <c r="AR13" s="111"/>
      <c r="AS13" s="98"/>
      <c r="AT13" s="98"/>
      <c r="AU13" s="98"/>
      <c r="AV13" s="94"/>
      <c r="AW13" s="113"/>
      <c r="AX13" s="98"/>
      <c r="AY13" s="101"/>
      <c r="AZ13" s="104"/>
      <c r="BA13" s="98"/>
      <c r="BB13" s="91"/>
      <c r="BC13" s="109"/>
      <c r="BD13" s="110"/>
      <c r="BE13" s="110"/>
      <c r="BF13" s="110"/>
      <c r="BG13" s="110"/>
      <c r="BH13" s="110"/>
      <c r="BI13" s="110"/>
      <c r="BJ13" s="110"/>
      <c r="BK13" s="111"/>
      <c r="BL13" s="98"/>
      <c r="BM13" s="98"/>
      <c r="BN13" s="98"/>
      <c r="BO13" s="94"/>
    </row>
    <row r="14" spans="1:67" ht="19.5" customHeight="1">
      <c r="A14" s="83"/>
      <c r="B14" s="86"/>
      <c r="C14" s="83"/>
      <c r="D14" s="89"/>
      <c r="E14" s="92"/>
      <c r="F14" s="92"/>
      <c r="G14" s="92"/>
      <c r="H14" s="143"/>
      <c r="I14" s="99"/>
      <c r="J14" s="102"/>
      <c r="K14" s="105"/>
      <c r="L14" s="99"/>
      <c r="M14" s="92"/>
      <c r="N14" s="96" t="s">
        <v>34</v>
      </c>
      <c r="O14" s="96"/>
      <c r="P14" s="96" t="s">
        <v>35</v>
      </c>
      <c r="Q14" s="96"/>
      <c r="R14" s="96" t="s">
        <v>36</v>
      </c>
      <c r="S14" s="96"/>
      <c r="T14" s="96" t="s">
        <v>37</v>
      </c>
      <c r="U14" s="96"/>
      <c r="V14" s="96" t="s">
        <v>38</v>
      </c>
      <c r="W14" s="96"/>
      <c r="X14" s="130"/>
      <c r="Y14" s="131"/>
      <c r="Z14" s="136"/>
      <c r="AA14" s="137"/>
      <c r="AB14" s="137"/>
      <c r="AC14" s="140"/>
      <c r="AD14" s="114"/>
      <c r="AE14" s="99"/>
      <c r="AF14" s="102"/>
      <c r="AG14" s="105"/>
      <c r="AH14" s="99"/>
      <c r="AI14" s="92"/>
      <c r="AJ14" s="20">
        <v>1</v>
      </c>
      <c r="AK14" s="21">
        <v>2</v>
      </c>
      <c r="AL14" s="22" t="s">
        <v>34</v>
      </c>
      <c r="AM14" s="21">
        <v>3</v>
      </c>
      <c r="AN14" s="21">
        <v>4</v>
      </c>
      <c r="AO14" s="22" t="s">
        <v>35</v>
      </c>
      <c r="AP14" s="21">
        <v>5</v>
      </c>
      <c r="AQ14" s="21">
        <v>6</v>
      </c>
      <c r="AR14" s="22" t="s">
        <v>36</v>
      </c>
      <c r="AS14" s="99"/>
      <c r="AT14" s="99"/>
      <c r="AU14" s="99"/>
      <c r="AV14" s="95"/>
      <c r="AW14" s="114"/>
      <c r="AX14" s="99"/>
      <c r="AY14" s="102"/>
      <c r="AZ14" s="105"/>
      <c r="BA14" s="99"/>
      <c r="BB14" s="92"/>
      <c r="BC14" s="20">
        <v>1</v>
      </c>
      <c r="BD14" s="21">
        <v>2</v>
      </c>
      <c r="BE14" s="22" t="s">
        <v>34</v>
      </c>
      <c r="BF14" s="21">
        <v>3</v>
      </c>
      <c r="BG14" s="21">
        <v>4</v>
      </c>
      <c r="BH14" s="22" t="s">
        <v>35</v>
      </c>
      <c r="BI14" s="21">
        <v>5</v>
      </c>
      <c r="BJ14" s="21">
        <v>6</v>
      </c>
      <c r="BK14" s="22" t="s">
        <v>36</v>
      </c>
      <c r="BL14" s="99"/>
      <c r="BM14" s="99"/>
      <c r="BN14" s="99"/>
      <c r="BO14" s="95"/>
    </row>
    <row r="15" spans="1:67" ht="16.5" customHeight="1">
      <c r="A15" s="115">
        <v>1</v>
      </c>
      <c r="B15" s="87">
        <v>1</v>
      </c>
      <c r="C15" s="117"/>
      <c r="D15" s="119" t="s">
        <v>48</v>
      </c>
      <c r="E15" s="117">
        <v>99</v>
      </c>
      <c r="F15" s="121"/>
      <c r="G15" s="147" t="s">
        <v>49</v>
      </c>
      <c r="H15" s="117"/>
      <c r="I15" s="148">
        <v>1</v>
      </c>
      <c r="J15" s="147" t="str">
        <f>VLOOKUP(I15,$B$13:$G$26,3,0)</f>
        <v>Мартиросян Лусине</v>
      </c>
      <c r="K15" s="149">
        <f>VLOOKUP(I15,$B$13:$G$26,4,0)</f>
        <v>99</v>
      </c>
      <c r="L15" s="150">
        <f>VLOOKUP(I15,$B$13:$G$26,5,0)</f>
        <v>0</v>
      </c>
      <c r="M15" s="144" t="str">
        <f>VLOOKUP(I15,$B$13:$G$26,6,0)</f>
        <v>Сокол</v>
      </c>
      <c r="N15" s="145">
        <v>2</v>
      </c>
      <c r="O15" s="23">
        <v>0</v>
      </c>
      <c r="P15" s="145"/>
      <c r="Q15" s="23"/>
      <c r="R15" s="145"/>
      <c r="S15" s="23"/>
      <c r="T15" s="145"/>
      <c r="U15" s="24"/>
      <c r="V15" s="145"/>
      <c r="W15" s="24"/>
      <c r="X15" s="145"/>
      <c r="Y15" s="151"/>
      <c r="Z15" s="145"/>
      <c r="AA15" s="25">
        <f>SUM(O15+Q15+S15+U15+W15)</f>
        <v>0</v>
      </c>
      <c r="AB15" s="151"/>
      <c r="AC15" s="154">
        <v>2</v>
      </c>
      <c r="AD15" s="141">
        <v>1</v>
      </c>
      <c r="AE15" s="156">
        <v>1</v>
      </c>
      <c r="AF15" s="166" t="str">
        <f>VLOOKUP(AE15,$I$15:$M$22,2,1)</f>
        <v>Мартиросян Лусине</v>
      </c>
      <c r="AG15" s="168">
        <f>VLOOKUP(AE15,$I$15:$M$22,3,1)</f>
        <v>99</v>
      </c>
      <c r="AH15" s="170">
        <f>VLOOKUP(AE15,$I$15:$M$22,4,1)</f>
        <v>0</v>
      </c>
      <c r="AI15" s="172" t="str">
        <f>VLOOKUP(AE15,$I$15:$M$22,5,1)</f>
        <v>Сокол</v>
      </c>
      <c r="AJ15" s="174"/>
      <c r="AK15" s="175"/>
      <c r="AL15" s="162"/>
      <c r="AM15" s="158"/>
      <c r="AN15" s="159"/>
      <c r="AO15" s="162"/>
      <c r="AP15" s="158"/>
      <c r="AQ15" s="159"/>
      <c r="AR15" s="162"/>
      <c r="AS15" s="162"/>
      <c r="AT15" s="162"/>
      <c r="AU15" s="162"/>
      <c r="AV15" s="162"/>
      <c r="AW15" s="141">
        <v>1</v>
      </c>
      <c r="AX15" s="156">
        <v>2</v>
      </c>
      <c r="AY15" s="166" t="str">
        <f>VLOOKUP(AX15,$I$15:$M$22,2,1)</f>
        <v>Толчеева Екатерина</v>
      </c>
      <c r="AZ15" s="168">
        <f>VLOOKUP(AX15,$I$15:$M$22,3,1)</f>
        <v>98</v>
      </c>
      <c r="BA15" s="170">
        <f>VLOOKUP(AX15,$I$15:$M$22,4,1)</f>
        <v>0</v>
      </c>
      <c r="BB15" s="172" t="str">
        <f>VLOOKUP(AX15,$I$15:$M$22,5,1)</f>
        <v>Борино окдюсш</v>
      </c>
      <c r="BC15" s="174"/>
      <c r="BD15" s="175"/>
      <c r="BE15" s="162"/>
      <c r="BF15" s="158"/>
      <c r="BG15" s="159"/>
      <c r="BH15" s="162"/>
      <c r="BI15" s="158"/>
      <c r="BJ15" s="159"/>
      <c r="BK15" s="162"/>
      <c r="BL15" s="162"/>
      <c r="BM15" s="162"/>
      <c r="BN15" s="162"/>
      <c r="BO15" s="162"/>
    </row>
    <row r="16" spans="1:67" ht="16.5" customHeight="1">
      <c r="A16" s="116"/>
      <c r="B16" s="89"/>
      <c r="C16" s="118"/>
      <c r="D16" s="120"/>
      <c r="E16" s="118"/>
      <c r="F16" s="121"/>
      <c r="G16" s="147"/>
      <c r="H16" s="118"/>
      <c r="I16" s="148"/>
      <c r="J16" s="147"/>
      <c r="K16" s="149"/>
      <c r="L16" s="150"/>
      <c r="M16" s="144"/>
      <c r="N16" s="146"/>
      <c r="O16" s="23">
        <v>0</v>
      </c>
      <c r="P16" s="146"/>
      <c r="Q16" s="23"/>
      <c r="R16" s="146"/>
      <c r="S16" s="23"/>
      <c r="T16" s="146"/>
      <c r="U16" s="24"/>
      <c r="V16" s="146"/>
      <c r="W16" s="24"/>
      <c r="X16" s="152"/>
      <c r="Y16" s="153"/>
      <c r="Z16" s="152"/>
      <c r="AA16" s="25">
        <f>SUM(O16+Q16+S16+U16+W16)</f>
        <v>0</v>
      </c>
      <c r="AB16" s="153"/>
      <c r="AC16" s="155"/>
      <c r="AD16" s="142"/>
      <c r="AE16" s="157"/>
      <c r="AF16" s="167"/>
      <c r="AG16" s="169"/>
      <c r="AH16" s="171"/>
      <c r="AI16" s="173"/>
      <c r="AJ16" s="176"/>
      <c r="AK16" s="177"/>
      <c r="AL16" s="163"/>
      <c r="AM16" s="160"/>
      <c r="AN16" s="161"/>
      <c r="AO16" s="163"/>
      <c r="AP16" s="160"/>
      <c r="AQ16" s="161"/>
      <c r="AR16" s="163"/>
      <c r="AS16" s="164"/>
      <c r="AT16" s="163"/>
      <c r="AU16" s="163"/>
      <c r="AV16" s="164"/>
      <c r="AW16" s="142"/>
      <c r="AX16" s="157"/>
      <c r="AY16" s="167"/>
      <c r="AZ16" s="169"/>
      <c r="BA16" s="171"/>
      <c r="BB16" s="173"/>
      <c r="BC16" s="176"/>
      <c r="BD16" s="177"/>
      <c r="BE16" s="163"/>
      <c r="BF16" s="160"/>
      <c r="BG16" s="161"/>
      <c r="BH16" s="163"/>
      <c r="BI16" s="160"/>
      <c r="BJ16" s="161"/>
      <c r="BK16" s="163"/>
      <c r="BL16" s="164"/>
      <c r="BM16" s="163"/>
      <c r="BN16" s="163"/>
      <c r="BO16" s="164"/>
    </row>
    <row r="17" spans="1:67" ht="16.5" customHeight="1">
      <c r="A17" s="115">
        <v>2</v>
      </c>
      <c r="B17" s="87">
        <v>2</v>
      </c>
      <c r="C17" s="117"/>
      <c r="D17" s="119" t="s">
        <v>50</v>
      </c>
      <c r="E17" s="117">
        <v>98</v>
      </c>
      <c r="F17" s="117"/>
      <c r="G17" s="119" t="s">
        <v>51</v>
      </c>
      <c r="H17" s="117"/>
      <c r="I17" s="148">
        <v>2</v>
      </c>
      <c r="J17" s="147" t="str">
        <f>VLOOKUP(I17,$B$13:$G$26,3,0)</f>
        <v>Толчеева Екатерина</v>
      </c>
      <c r="K17" s="149">
        <f>VLOOKUP(I17,$B$13:$G$26,4,0)</f>
        <v>98</v>
      </c>
      <c r="L17" s="150">
        <f>VLOOKUP(I17,$B$13:$G$26,5,0)</f>
        <v>0</v>
      </c>
      <c r="M17" s="144" t="str">
        <f>VLOOKUP(I17,$B$13:$G$26,6,0)</f>
        <v>Борино окдюсш</v>
      </c>
      <c r="N17" s="145">
        <v>1</v>
      </c>
      <c r="O17" s="23">
        <v>4</v>
      </c>
      <c r="P17" s="145"/>
      <c r="Q17" s="23"/>
      <c r="R17" s="145"/>
      <c r="S17" s="23"/>
      <c r="T17" s="145"/>
      <c r="U17" s="24"/>
      <c r="V17" s="145"/>
      <c r="W17" s="24"/>
      <c r="X17" s="145"/>
      <c r="Y17" s="151"/>
      <c r="Z17" s="145"/>
      <c r="AA17" s="25">
        <f>SUM(O17+Q17+S17+U17+W17)</f>
        <v>4</v>
      </c>
      <c r="AB17" s="151"/>
      <c r="AC17" s="154">
        <v>1</v>
      </c>
      <c r="AD17" s="142"/>
      <c r="AE17" s="157">
        <v>2</v>
      </c>
      <c r="AF17" s="167" t="str">
        <f>VLOOKUP(AE17,$I$15:$M$22,2,1)</f>
        <v>Толчеева Екатерина</v>
      </c>
      <c r="AG17" s="169">
        <f>VLOOKUP(AE17,$I$15:$M$22,3,1)</f>
        <v>98</v>
      </c>
      <c r="AH17" s="171">
        <f>VLOOKUP(AE17,$I$15:$M$22,4,1)</f>
        <v>0</v>
      </c>
      <c r="AI17" s="173" t="str">
        <f>VLOOKUP(AE17,$I$15:$M$22,5,1)</f>
        <v>Борино окдюсш</v>
      </c>
      <c r="AJ17" s="196"/>
      <c r="AK17" s="197"/>
      <c r="AL17" s="178"/>
      <c r="AM17" s="182"/>
      <c r="AN17" s="183"/>
      <c r="AO17" s="178"/>
      <c r="AP17" s="182"/>
      <c r="AQ17" s="183"/>
      <c r="AR17" s="178"/>
      <c r="AS17" s="164"/>
      <c r="AT17" s="178"/>
      <c r="AU17" s="178"/>
      <c r="AV17" s="164"/>
      <c r="AW17" s="142"/>
      <c r="AX17" s="157">
        <v>3</v>
      </c>
      <c r="AY17" s="167" t="str">
        <f>VLOOKUP(AX17,$I$15:$M$22,2,1)</f>
        <v>Толчеева Екатерина</v>
      </c>
      <c r="AZ17" s="169">
        <f>VLOOKUP(AX17,$I$15:$M$22,3,1)</f>
        <v>98</v>
      </c>
      <c r="BA17" s="171">
        <f>VLOOKUP(AX17,$I$15:$M$22,4,1)</f>
        <v>0</v>
      </c>
      <c r="BB17" s="173" t="str">
        <f>VLOOKUP(AX17,$I$15:$M$22,5,1)</f>
        <v>Борино окдюсш</v>
      </c>
      <c r="BC17" s="196"/>
      <c r="BD17" s="197"/>
      <c r="BE17" s="178"/>
      <c r="BF17" s="182"/>
      <c r="BG17" s="183"/>
      <c r="BH17" s="178"/>
      <c r="BI17" s="182"/>
      <c r="BJ17" s="183"/>
      <c r="BK17" s="178"/>
      <c r="BL17" s="164"/>
      <c r="BM17" s="178"/>
      <c r="BN17" s="178"/>
      <c r="BO17" s="164"/>
    </row>
    <row r="18" spans="1:67" ht="16.5" customHeight="1">
      <c r="A18" s="116"/>
      <c r="B18" s="89"/>
      <c r="C18" s="118"/>
      <c r="D18" s="120"/>
      <c r="E18" s="118"/>
      <c r="F18" s="118"/>
      <c r="G18" s="120"/>
      <c r="H18" s="118"/>
      <c r="I18" s="148"/>
      <c r="J18" s="147"/>
      <c r="K18" s="149"/>
      <c r="L18" s="150"/>
      <c r="M18" s="144"/>
      <c r="N18" s="146"/>
      <c r="O18" s="23">
        <v>13</v>
      </c>
      <c r="P18" s="146"/>
      <c r="Q18" s="23"/>
      <c r="R18" s="146"/>
      <c r="S18" s="23"/>
      <c r="T18" s="146"/>
      <c r="U18" s="24"/>
      <c r="V18" s="146"/>
      <c r="W18" s="24"/>
      <c r="X18" s="152"/>
      <c r="Y18" s="153"/>
      <c r="Z18" s="152"/>
      <c r="AA18" s="25">
        <f>SUM(O18+Q18+S18+U18+W18)</f>
        <v>13</v>
      </c>
      <c r="AB18" s="153"/>
      <c r="AC18" s="155"/>
      <c r="AD18" s="143"/>
      <c r="AE18" s="179"/>
      <c r="AF18" s="180"/>
      <c r="AG18" s="181"/>
      <c r="AH18" s="194"/>
      <c r="AI18" s="195"/>
      <c r="AJ18" s="198"/>
      <c r="AK18" s="199"/>
      <c r="AL18" s="165"/>
      <c r="AM18" s="184"/>
      <c r="AN18" s="185"/>
      <c r="AO18" s="165"/>
      <c r="AP18" s="184"/>
      <c r="AQ18" s="185"/>
      <c r="AR18" s="165"/>
      <c r="AS18" s="165"/>
      <c r="AT18" s="165"/>
      <c r="AU18" s="165"/>
      <c r="AV18" s="165"/>
      <c r="AW18" s="143"/>
      <c r="AX18" s="179"/>
      <c r="AY18" s="180"/>
      <c r="AZ18" s="181"/>
      <c r="BA18" s="194"/>
      <c r="BB18" s="195"/>
      <c r="BC18" s="198"/>
      <c r="BD18" s="199"/>
      <c r="BE18" s="165"/>
      <c r="BF18" s="184"/>
      <c r="BG18" s="185"/>
      <c r="BH18" s="165"/>
      <c r="BI18" s="184"/>
      <c r="BJ18" s="185"/>
      <c r="BK18" s="165"/>
      <c r="BL18" s="165"/>
      <c r="BM18" s="165"/>
      <c r="BN18" s="165"/>
      <c r="BO18" s="165"/>
    </row>
    <row r="19" spans="1:67" ht="16.5" customHeight="1">
      <c r="A19" s="186"/>
      <c r="B19" s="188"/>
      <c r="C19" s="190"/>
      <c r="D19" s="192"/>
      <c r="E19" s="190"/>
      <c r="F19" s="190"/>
      <c r="G19" s="192"/>
      <c r="H19" s="190"/>
      <c r="I19" s="204"/>
      <c r="J19" s="192"/>
      <c r="K19" s="186"/>
      <c r="L19" s="202"/>
      <c r="M19" s="200"/>
      <c r="N19" s="202"/>
      <c r="O19" s="26"/>
      <c r="P19" s="202"/>
      <c r="Q19" s="26"/>
      <c r="R19" s="202"/>
      <c r="S19" s="26"/>
      <c r="T19" s="202"/>
      <c r="U19" s="27"/>
      <c r="V19" s="202"/>
      <c r="W19" s="27"/>
      <c r="X19" s="202"/>
      <c r="Y19" s="202"/>
      <c r="Z19" s="202"/>
      <c r="AA19" s="28"/>
      <c r="AB19" s="202"/>
      <c r="AC19" s="202"/>
      <c r="AD19" s="107"/>
      <c r="AE19" s="107"/>
      <c r="AF19" s="192"/>
      <c r="AG19" s="186"/>
      <c r="AH19" s="209"/>
      <c r="AI19" s="211"/>
      <c r="AJ19" s="186"/>
      <c r="AK19" s="186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108">
        <v>2</v>
      </c>
      <c r="AX19" s="156">
        <v>1</v>
      </c>
      <c r="AY19" s="166" t="str">
        <f>VLOOKUP(AX19,$I$15:$M$22,2,1)</f>
        <v>Мартиросян Лусине</v>
      </c>
      <c r="AZ19" s="168">
        <f>VLOOKUP(AX19,$I$15:$M$22,3,1)</f>
        <v>99</v>
      </c>
      <c r="BA19" s="170">
        <f>VLOOKUP(AX19,$I$15:$M$22,4,1)</f>
        <v>0</v>
      </c>
      <c r="BB19" s="172" t="str">
        <f>VLOOKUP(AX19,$I$15:$M$22,5,1)</f>
        <v>Сокол</v>
      </c>
      <c r="BC19" s="213" t="s">
        <v>39</v>
      </c>
      <c r="BD19" s="214"/>
      <c r="BE19" s="217"/>
      <c r="BF19" s="219"/>
      <c r="BG19" s="220"/>
      <c r="BH19" s="217"/>
      <c r="BI19" s="219"/>
      <c r="BJ19" s="220"/>
      <c r="BK19" s="217"/>
      <c r="BL19" s="162"/>
      <c r="BM19" s="217"/>
      <c r="BN19" s="217"/>
      <c r="BO19" s="162"/>
    </row>
    <row r="20" spans="1:67" ht="16.5" customHeight="1">
      <c r="A20" s="187"/>
      <c r="B20" s="189"/>
      <c r="C20" s="191"/>
      <c r="D20" s="193"/>
      <c r="E20" s="191"/>
      <c r="F20" s="191"/>
      <c r="G20" s="193"/>
      <c r="H20" s="191"/>
      <c r="I20" s="205"/>
      <c r="J20" s="193"/>
      <c r="K20" s="187"/>
      <c r="L20" s="203"/>
      <c r="M20" s="201"/>
      <c r="N20" s="203"/>
      <c r="O20" s="29"/>
      <c r="P20" s="203"/>
      <c r="Q20" s="29"/>
      <c r="R20" s="203"/>
      <c r="S20" s="29"/>
      <c r="T20" s="203"/>
      <c r="U20" s="30"/>
      <c r="V20" s="203"/>
      <c r="W20" s="30"/>
      <c r="X20" s="203"/>
      <c r="Y20" s="203"/>
      <c r="Z20" s="203"/>
      <c r="AA20" s="31"/>
      <c r="AB20" s="203"/>
      <c r="AC20" s="203"/>
      <c r="AD20" s="206"/>
      <c r="AE20" s="206"/>
      <c r="AF20" s="193"/>
      <c r="AG20" s="187"/>
      <c r="AH20" s="210"/>
      <c r="AI20" s="212"/>
      <c r="AJ20" s="187"/>
      <c r="AK20" s="187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23"/>
      <c r="AX20" s="157"/>
      <c r="AY20" s="167"/>
      <c r="AZ20" s="169"/>
      <c r="BA20" s="171"/>
      <c r="BB20" s="173"/>
      <c r="BC20" s="215"/>
      <c r="BD20" s="216"/>
      <c r="BE20" s="218"/>
      <c r="BF20" s="221"/>
      <c r="BG20" s="222"/>
      <c r="BH20" s="218"/>
      <c r="BI20" s="221"/>
      <c r="BJ20" s="222"/>
      <c r="BK20" s="218"/>
      <c r="BL20" s="164"/>
      <c r="BM20" s="218"/>
      <c r="BN20" s="218"/>
      <c r="BO20" s="164"/>
    </row>
    <row r="21" spans="1:67" ht="16.5" customHeight="1">
      <c r="A21" s="205"/>
      <c r="B21" s="189"/>
      <c r="C21" s="191"/>
      <c r="D21" s="193"/>
      <c r="E21" s="191"/>
      <c r="F21" s="191"/>
      <c r="G21" s="193"/>
      <c r="H21" s="191"/>
      <c r="I21" s="205"/>
      <c r="J21" s="201"/>
      <c r="K21" s="201"/>
      <c r="L21" s="187"/>
      <c r="M21" s="201"/>
      <c r="N21" s="203"/>
      <c r="O21" s="30"/>
      <c r="P21" s="203"/>
      <c r="Q21" s="30"/>
      <c r="R21" s="203"/>
      <c r="S21" s="30"/>
      <c r="T21" s="203"/>
      <c r="U21" s="30"/>
      <c r="V21" s="203"/>
      <c r="W21" s="30"/>
      <c r="X21" s="203"/>
      <c r="Y21" s="203"/>
      <c r="Z21" s="203"/>
      <c r="AA21" s="31"/>
      <c r="AB21" s="203"/>
      <c r="AC21" s="203"/>
      <c r="AD21" s="206"/>
      <c r="AE21" s="206"/>
      <c r="AF21" s="193"/>
      <c r="AG21" s="201"/>
      <c r="AH21" s="212"/>
      <c r="AI21" s="212"/>
      <c r="AJ21" s="187"/>
      <c r="AK21" s="187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23"/>
      <c r="AX21" s="157"/>
      <c r="AY21" s="167"/>
      <c r="AZ21" s="224"/>
      <c r="BA21" s="173"/>
      <c r="BB21" s="224"/>
      <c r="BC21" s="215"/>
      <c r="BD21" s="216"/>
      <c r="BE21" s="218"/>
      <c r="BF21" s="221"/>
      <c r="BG21" s="222"/>
      <c r="BH21" s="218"/>
      <c r="BI21" s="221"/>
      <c r="BJ21" s="222"/>
      <c r="BK21" s="218"/>
      <c r="BL21" s="164"/>
      <c r="BM21" s="218"/>
      <c r="BN21" s="218"/>
      <c r="BO21" s="164"/>
    </row>
    <row r="22" spans="1:67" ht="16.5" customHeight="1">
      <c r="A22" s="205"/>
      <c r="B22" s="189"/>
      <c r="C22" s="191"/>
      <c r="D22" s="193"/>
      <c r="E22" s="191"/>
      <c r="F22" s="191"/>
      <c r="G22" s="193"/>
      <c r="H22" s="191"/>
      <c r="I22" s="205"/>
      <c r="J22" s="201"/>
      <c r="K22" s="201"/>
      <c r="L22" s="187"/>
      <c r="M22" s="201"/>
      <c r="N22" s="203"/>
      <c r="O22" s="30"/>
      <c r="P22" s="203"/>
      <c r="Q22" s="30"/>
      <c r="R22" s="203"/>
      <c r="S22" s="30"/>
      <c r="T22" s="203"/>
      <c r="U22" s="30"/>
      <c r="V22" s="203"/>
      <c r="W22" s="30"/>
      <c r="X22" s="203"/>
      <c r="Y22" s="203"/>
      <c r="Z22" s="203"/>
      <c r="AA22" s="31"/>
      <c r="AB22" s="203"/>
      <c r="AC22" s="203"/>
      <c r="AD22" s="206"/>
      <c r="AE22" s="206"/>
      <c r="AF22" s="193"/>
      <c r="AG22" s="201"/>
      <c r="AH22" s="212"/>
      <c r="AI22" s="212"/>
      <c r="AJ22" s="187"/>
      <c r="AK22" s="187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111"/>
      <c r="AX22" s="179"/>
      <c r="AY22" s="180"/>
      <c r="AZ22" s="225"/>
      <c r="BA22" s="195"/>
      <c r="BB22" s="225"/>
      <c r="BC22" s="231"/>
      <c r="BD22" s="232"/>
      <c r="BE22" s="228"/>
      <c r="BF22" s="226"/>
      <c r="BG22" s="227"/>
      <c r="BH22" s="228"/>
      <c r="BI22" s="226"/>
      <c r="BJ22" s="227"/>
      <c r="BK22" s="228"/>
      <c r="BL22" s="165"/>
      <c r="BM22" s="228"/>
      <c r="BN22" s="228"/>
      <c r="BO22" s="165"/>
    </row>
    <row r="23" spans="1:67" ht="16.5" customHeight="1">
      <c r="A23" s="32"/>
      <c r="B23" s="33"/>
      <c r="C23" s="33"/>
      <c r="D23" s="34"/>
      <c r="E23" s="33"/>
      <c r="F23" s="33"/>
      <c r="G23" s="34"/>
      <c r="H23" s="33"/>
      <c r="I23" s="32"/>
      <c r="J23" s="35"/>
      <c r="K23" s="33"/>
      <c r="L23" s="33"/>
      <c r="M23" s="36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7"/>
      <c r="AE23" s="38"/>
      <c r="AF23" s="38"/>
      <c r="AG23" s="38"/>
      <c r="AH23" s="38"/>
      <c r="AI23" s="38"/>
      <c r="AJ23" s="38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7" ht="16.5" customHeight="1">
      <c r="A24" s="39"/>
      <c r="B24" s="39"/>
      <c r="C24" s="39"/>
      <c r="D24" s="39"/>
      <c r="E24" s="39"/>
      <c r="F24" s="39"/>
      <c r="G24" s="39"/>
      <c r="H24" s="39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235" t="s">
        <v>40</v>
      </c>
      <c r="AF24" s="235"/>
      <c r="AG24" s="235"/>
      <c r="AH24" s="235"/>
      <c r="AI24" s="235"/>
      <c r="AJ24" s="235"/>
      <c r="AK24" s="37"/>
      <c r="AL24" s="37"/>
      <c r="AM24" s="37"/>
      <c r="AN24" s="236" t="s">
        <v>41</v>
      </c>
      <c r="AO24" s="236"/>
      <c r="AP24" s="236"/>
      <c r="AQ24" s="236"/>
      <c r="AR24" s="236"/>
      <c r="AS24" s="236"/>
      <c r="AT24" s="236"/>
      <c r="AU24" s="236"/>
      <c r="AV24" s="236"/>
      <c r="AW24" s="7"/>
      <c r="AX24" s="235" t="s">
        <v>40</v>
      </c>
      <c r="AY24" s="235"/>
      <c r="AZ24" s="235"/>
      <c r="BA24" s="235"/>
      <c r="BB24" s="235"/>
      <c r="BC24" s="235"/>
      <c r="BD24" s="7"/>
      <c r="BE24" s="7"/>
      <c r="BF24" s="7"/>
      <c r="BG24" s="230" t="s">
        <v>41</v>
      </c>
      <c r="BH24" s="230"/>
      <c r="BI24" s="230"/>
      <c r="BJ24" s="230"/>
      <c r="BK24" s="230"/>
      <c r="BL24" s="230"/>
      <c r="BM24" s="230"/>
      <c r="BN24" s="230"/>
      <c r="BO24" s="230"/>
    </row>
    <row r="25" spans="1:67" ht="12" customHeight="1">
      <c r="A25" s="229" t="s">
        <v>42</v>
      </c>
      <c r="B25" s="229"/>
      <c r="C25" s="229"/>
      <c r="D25" s="229"/>
      <c r="E25" s="229" t="s">
        <v>43</v>
      </c>
      <c r="F25" s="229"/>
      <c r="G25" s="229"/>
      <c r="H25" s="229"/>
      <c r="I25" s="37"/>
      <c r="J25" s="230" t="s">
        <v>44</v>
      </c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7"/>
      <c r="AD25" s="37"/>
      <c r="AE25" s="235"/>
      <c r="AF25" s="235"/>
      <c r="AG25" s="235"/>
      <c r="AH25" s="235"/>
      <c r="AI25" s="235"/>
      <c r="AJ25" s="235"/>
      <c r="AK25" s="37"/>
      <c r="AL25" s="37"/>
      <c r="AM25" s="37"/>
      <c r="AN25" s="236"/>
      <c r="AO25" s="236"/>
      <c r="AP25" s="236"/>
      <c r="AQ25" s="236"/>
      <c r="AR25" s="236"/>
      <c r="AS25" s="236"/>
      <c r="AT25" s="236"/>
      <c r="AU25" s="236"/>
      <c r="AV25" s="236"/>
      <c r="AW25" s="7"/>
      <c r="AX25" s="235"/>
      <c r="AY25" s="235"/>
      <c r="AZ25" s="235"/>
      <c r="BA25" s="235"/>
      <c r="BB25" s="235"/>
      <c r="BC25" s="235"/>
      <c r="BD25" s="37"/>
      <c r="BE25" s="37"/>
      <c r="BF25" s="37"/>
      <c r="BG25" s="230"/>
      <c r="BH25" s="230"/>
      <c r="BI25" s="230"/>
      <c r="BJ25" s="230"/>
      <c r="BK25" s="230"/>
      <c r="BL25" s="230"/>
      <c r="BM25" s="230"/>
      <c r="BN25" s="230"/>
      <c r="BO25" s="230"/>
    </row>
    <row r="26" spans="1:67" ht="12" customHeight="1">
      <c r="A26" s="6"/>
      <c r="B26" s="6"/>
      <c r="C26" s="6"/>
      <c r="D26" s="6"/>
      <c r="E26" s="6"/>
      <c r="F26" s="6"/>
      <c r="G26" s="6"/>
      <c r="H26" s="6"/>
      <c r="I26" s="37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7"/>
      <c r="AD26" s="7"/>
      <c r="AE26" s="230" t="s">
        <v>45</v>
      </c>
      <c r="AF26" s="230"/>
      <c r="AG26" s="230"/>
      <c r="AH26" s="230"/>
      <c r="AI26" s="230"/>
      <c r="AJ26" s="230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230" t="s">
        <v>45</v>
      </c>
      <c r="AY26" s="230"/>
      <c r="AZ26" s="230"/>
      <c r="BA26" s="230"/>
      <c r="BB26" s="230"/>
      <c r="BC26" s="230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</row>
    <row r="27" spans="1:67" ht="12" customHeight="1">
      <c r="A27" s="229" t="s">
        <v>46</v>
      </c>
      <c r="B27" s="229"/>
      <c r="C27" s="229"/>
      <c r="D27" s="229"/>
      <c r="E27" s="6"/>
      <c r="F27" s="6"/>
      <c r="G27" s="6"/>
      <c r="H27" s="6"/>
      <c r="I27" s="7"/>
      <c r="J27" s="41"/>
      <c r="K27" s="41"/>
      <c r="L27" s="41"/>
      <c r="M27" s="41"/>
      <c r="N27" s="41"/>
      <c r="O27" s="4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230"/>
      <c r="AF27" s="230"/>
      <c r="AG27" s="230"/>
      <c r="AH27" s="230"/>
      <c r="AI27" s="230"/>
      <c r="AJ27" s="230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230"/>
      <c r="AY27" s="230"/>
      <c r="AZ27" s="230"/>
      <c r="BA27" s="230"/>
      <c r="BB27" s="230"/>
      <c r="BC27" s="230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67" ht="12" customHeight="1">
      <c r="A28" s="39"/>
      <c r="B28" s="39"/>
      <c r="C28" s="39"/>
      <c r="D28" s="39"/>
      <c r="E28" s="39"/>
      <c r="F28" s="39"/>
      <c r="G28" s="39"/>
      <c r="H28" s="39"/>
      <c r="I28" s="7"/>
      <c r="J28" s="230" t="s">
        <v>47</v>
      </c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7"/>
    </row>
    <row r="29" spans="1:67" ht="12" customHeight="1">
      <c r="A29" s="39"/>
      <c r="B29" s="39"/>
      <c r="C29" s="39"/>
      <c r="D29" s="39"/>
      <c r="E29" s="39"/>
      <c r="F29" s="39"/>
      <c r="G29" s="39"/>
      <c r="H29" s="39"/>
      <c r="I29" s="7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67" ht="12" customHeight="1">
      <c r="A30" s="39"/>
      <c r="B30" s="39"/>
      <c r="C30" s="39"/>
      <c r="D30" s="39"/>
      <c r="E30" s="39"/>
      <c r="F30" s="39"/>
      <c r="G30" s="39"/>
      <c r="H30" s="3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</row>
    <row r="31" spans="1:67" ht="12" customHeight="1">
      <c r="A31" s="39"/>
      <c r="B31" s="39"/>
      <c r="C31" s="39"/>
      <c r="D31" s="39"/>
      <c r="E31" s="39"/>
      <c r="F31" s="39"/>
      <c r="G31" s="39"/>
      <c r="H31" s="3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</row>
    <row r="32" spans="1:67" ht="15" customHeight="1">
      <c r="A32" s="39"/>
      <c r="B32" s="39"/>
      <c r="C32" s="39"/>
      <c r="D32" s="39"/>
      <c r="E32" s="39"/>
      <c r="F32" s="39"/>
      <c r="G32" s="39"/>
      <c r="H32" s="39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</row>
    <row r="33" spans="1:48" ht="15" customHeight="1">
      <c r="A33" s="42"/>
      <c r="B33" s="42"/>
      <c r="C33" s="42"/>
      <c r="D33" s="42"/>
      <c r="E33" s="42"/>
      <c r="F33" s="42"/>
      <c r="G33" s="42"/>
      <c r="H33" s="42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</row>
    <row r="34" spans="1:48" ht="15" customHeight="1">
      <c r="A34" s="42"/>
      <c r="B34" s="42"/>
      <c r="C34" s="42"/>
      <c r="D34" s="42"/>
      <c r="E34" s="42"/>
      <c r="F34" s="42"/>
      <c r="G34" s="42"/>
      <c r="H34" s="42"/>
      <c r="AD34" s="38"/>
      <c r="AE34" s="38"/>
      <c r="AF34" s="43"/>
      <c r="AG34" s="44"/>
      <c r="AH34" s="44"/>
      <c r="AI34" s="193"/>
      <c r="AJ34" s="193"/>
      <c r="AK34" s="193"/>
      <c r="AL34" s="38"/>
      <c r="AM34" s="191"/>
      <c r="AN34" s="191"/>
      <c r="AO34" s="191"/>
      <c r="AP34" s="191"/>
      <c r="AQ34" s="191"/>
      <c r="AR34" s="191"/>
      <c r="AS34" s="38"/>
      <c r="AT34" s="191"/>
      <c r="AU34" s="191"/>
      <c r="AV34" s="45"/>
    </row>
    <row r="35" spans="1:48" ht="12" customHeight="1">
      <c r="A35" s="42"/>
      <c r="B35" s="42"/>
      <c r="C35" s="42"/>
      <c r="D35" s="42"/>
      <c r="E35" s="42"/>
      <c r="F35" s="42"/>
      <c r="G35" s="42"/>
      <c r="H35" s="42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</row>
    <row r="36" spans="1:48" ht="18" customHeight="1">
      <c r="A36" s="42"/>
      <c r="B36" s="42"/>
      <c r="C36" s="42"/>
      <c r="D36" s="42"/>
      <c r="E36" s="42"/>
      <c r="F36" s="42"/>
      <c r="G36" s="42"/>
      <c r="H36" s="42"/>
      <c r="AD36" s="238"/>
      <c r="AE36" s="237"/>
      <c r="AF36" s="239"/>
      <c r="AG36" s="240"/>
      <c r="AH36" s="237"/>
      <c r="AI36" s="241"/>
      <c r="AJ36" s="206"/>
      <c r="AK36" s="206"/>
      <c r="AL36" s="206"/>
      <c r="AM36" s="206"/>
      <c r="AN36" s="206"/>
      <c r="AO36" s="206"/>
      <c r="AP36" s="206"/>
      <c r="AQ36" s="206"/>
      <c r="AR36" s="206"/>
      <c r="AS36" s="237"/>
      <c r="AT36" s="237"/>
      <c r="AU36" s="237"/>
      <c r="AV36" s="205"/>
    </row>
    <row r="37" spans="1:48" ht="16.5" customHeight="1">
      <c r="A37" s="42"/>
      <c r="B37" s="42"/>
      <c r="C37" s="42"/>
      <c r="D37" s="42"/>
      <c r="E37" s="42"/>
      <c r="F37" s="42"/>
      <c r="G37" s="42"/>
      <c r="H37" s="42"/>
      <c r="AD37" s="238"/>
      <c r="AE37" s="237"/>
      <c r="AF37" s="239"/>
      <c r="AG37" s="240"/>
      <c r="AH37" s="237"/>
      <c r="AI37" s="241"/>
      <c r="AJ37" s="206"/>
      <c r="AK37" s="206"/>
      <c r="AL37" s="206"/>
      <c r="AM37" s="206"/>
      <c r="AN37" s="206"/>
      <c r="AO37" s="206"/>
      <c r="AP37" s="206"/>
      <c r="AQ37" s="206"/>
      <c r="AR37" s="206"/>
      <c r="AS37" s="237"/>
      <c r="AT37" s="237"/>
      <c r="AU37" s="237"/>
      <c r="AV37" s="205"/>
    </row>
    <row r="38" spans="1:48" ht="17.25" customHeight="1">
      <c r="A38" s="42"/>
      <c r="B38" s="42"/>
      <c r="C38" s="42"/>
      <c r="D38" s="42"/>
      <c r="E38" s="42"/>
      <c r="F38" s="42"/>
      <c r="G38" s="42"/>
      <c r="H38" s="42"/>
      <c r="AD38" s="238"/>
      <c r="AE38" s="237"/>
      <c r="AF38" s="239"/>
      <c r="AG38" s="240"/>
      <c r="AH38" s="237"/>
      <c r="AI38" s="241"/>
      <c r="AJ38" s="46"/>
      <c r="AK38" s="29"/>
      <c r="AL38" s="47"/>
      <c r="AM38" s="29"/>
      <c r="AN38" s="29"/>
      <c r="AO38" s="47"/>
      <c r="AP38" s="29"/>
      <c r="AQ38" s="29"/>
      <c r="AR38" s="47"/>
      <c r="AS38" s="237"/>
      <c r="AT38" s="237"/>
      <c r="AU38" s="237"/>
      <c r="AV38" s="205"/>
    </row>
    <row r="39" spans="1:48" ht="6.75" customHeight="1">
      <c r="A39" s="42"/>
      <c r="B39" s="42"/>
      <c r="C39" s="42"/>
      <c r="D39" s="42"/>
      <c r="E39" s="42"/>
      <c r="F39" s="42"/>
      <c r="G39" s="42"/>
      <c r="H39" s="42"/>
      <c r="AD39" s="206"/>
      <c r="AE39" s="206"/>
      <c r="AF39" s="193"/>
      <c r="AG39" s="187"/>
      <c r="AH39" s="210"/>
      <c r="AI39" s="212"/>
      <c r="AJ39" s="187"/>
      <c r="AK39" s="187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</row>
    <row r="40" spans="1:48" ht="18" customHeight="1">
      <c r="A40" s="42"/>
      <c r="B40" s="42"/>
      <c r="C40" s="42"/>
      <c r="D40" s="42"/>
      <c r="E40" s="42"/>
      <c r="F40" s="42"/>
      <c r="G40" s="42"/>
      <c r="H40" s="42"/>
      <c r="AD40" s="206"/>
      <c r="AE40" s="206"/>
      <c r="AF40" s="193"/>
      <c r="AG40" s="187"/>
      <c r="AH40" s="210"/>
      <c r="AI40" s="212"/>
      <c r="AJ40" s="187"/>
      <c r="AK40" s="187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</row>
    <row r="41" spans="1:48" ht="15" customHeight="1">
      <c r="A41" s="42"/>
      <c r="B41" s="42"/>
      <c r="C41" s="42"/>
      <c r="D41" s="42"/>
      <c r="E41" s="42"/>
      <c r="F41" s="42"/>
      <c r="G41" s="42"/>
      <c r="H41" s="42"/>
      <c r="AD41" s="206"/>
      <c r="AE41" s="206"/>
      <c r="AF41" s="193"/>
      <c r="AG41" s="187"/>
      <c r="AH41" s="210"/>
      <c r="AI41" s="212"/>
      <c r="AJ41" s="187"/>
      <c r="AK41" s="187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</row>
    <row r="42" spans="1:48" ht="12.75" customHeight="1">
      <c r="A42" s="42"/>
      <c r="B42" s="42"/>
      <c r="C42" s="42"/>
      <c r="D42" s="42"/>
      <c r="E42" s="42"/>
      <c r="F42" s="42"/>
      <c r="G42" s="42"/>
      <c r="H42" s="42"/>
      <c r="AD42" s="206"/>
      <c r="AE42" s="206"/>
      <c r="AF42" s="193"/>
      <c r="AG42" s="187"/>
      <c r="AH42" s="210"/>
      <c r="AI42" s="212"/>
      <c r="AJ42" s="187"/>
      <c r="AK42" s="187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</row>
    <row r="43" spans="1:48" ht="15" customHeight="1">
      <c r="A43" s="42"/>
      <c r="B43" s="42"/>
      <c r="C43" s="42"/>
      <c r="D43" s="42"/>
      <c r="E43" s="42"/>
      <c r="F43" s="42"/>
      <c r="G43" s="42"/>
      <c r="H43" s="42"/>
      <c r="AD43" s="206"/>
      <c r="AE43" s="206"/>
      <c r="AF43" s="193"/>
      <c r="AG43" s="187"/>
      <c r="AH43" s="210"/>
      <c r="AI43" s="212"/>
      <c r="AJ43" s="187"/>
      <c r="AK43" s="187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</row>
    <row r="44" spans="1:48" ht="19.5" customHeight="1">
      <c r="A44" s="42"/>
      <c r="B44" s="42"/>
      <c r="C44" s="42"/>
      <c r="D44" s="42"/>
      <c r="E44" s="42"/>
      <c r="F44" s="42"/>
      <c r="G44" s="42"/>
      <c r="H44" s="42"/>
      <c r="AD44" s="206"/>
      <c r="AE44" s="206"/>
      <c r="AF44" s="193"/>
      <c r="AG44" s="187"/>
      <c r="AH44" s="210"/>
      <c r="AI44" s="212"/>
      <c r="AJ44" s="187"/>
      <c r="AK44" s="187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</row>
    <row r="45" spans="1:48" ht="15" customHeight="1">
      <c r="A45" s="42"/>
      <c r="B45" s="42"/>
      <c r="C45" s="42"/>
      <c r="D45" s="42"/>
      <c r="E45" s="42"/>
      <c r="F45" s="42"/>
      <c r="G45" s="42"/>
      <c r="H45" s="42"/>
      <c r="AD45" s="206"/>
      <c r="AE45" s="206"/>
      <c r="AF45" s="193"/>
      <c r="AG45" s="201"/>
      <c r="AH45" s="212"/>
      <c r="AI45" s="242"/>
      <c r="AJ45" s="187"/>
      <c r="AK45" s="187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</row>
    <row r="46" spans="1:48" ht="19.5" customHeight="1">
      <c r="A46" s="42"/>
      <c r="B46" s="42"/>
      <c r="C46" s="42"/>
      <c r="D46" s="42"/>
      <c r="E46" s="42"/>
      <c r="F46" s="42"/>
      <c r="G46" s="42"/>
      <c r="H46" s="42"/>
      <c r="AD46" s="206"/>
      <c r="AE46" s="206"/>
      <c r="AF46" s="193"/>
      <c r="AG46" s="201"/>
      <c r="AH46" s="212"/>
      <c r="AI46" s="242"/>
      <c r="AJ46" s="187"/>
      <c r="AK46" s="187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</row>
    <row r="47" spans="1:48" ht="16.5" customHeight="1">
      <c r="A47" s="42"/>
      <c r="B47" s="42"/>
      <c r="C47" s="42"/>
      <c r="D47" s="42"/>
      <c r="E47" s="42"/>
      <c r="F47" s="42"/>
      <c r="G47" s="42"/>
      <c r="H47" s="42"/>
      <c r="AD47" s="35"/>
      <c r="AE47" s="38"/>
      <c r="AF47" s="38"/>
      <c r="AG47" s="38"/>
      <c r="AH47" s="38"/>
      <c r="AI47" s="38"/>
      <c r="AJ47" s="38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</row>
    <row r="48" spans="1:48" ht="16.5" customHeight="1">
      <c r="A48" s="42"/>
      <c r="B48" s="42"/>
      <c r="C48" s="42"/>
      <c r="D48" s="42"/>
      <c r="E48" s="42"/>
      <c r="F48" s="42"/>
      <c r="G48" s="42"/>
      <c r="H48" s="42"/>
      <c r="AD48" s="35"/>
      <c r="AE48" s="235"/>
      <c r="AF48" s="235"/>
      <c r="AG48" s="235"/>
      <c r="AH48" s="235"/>
      <c r="AI48" s="235"/>
      <c r="AJ48" s="235"/>
      <c r="AK48" s="35"/>
      <c r="AL48" s="35"/>
      <c r="AM48" s="35"/>
      <c r="AN48" s="187"/>
      <c r="AO48" s="187"/>
      <c r="AP48" s="187"/>
      <c r="AQ48" s="187"/>
      <c r="AR48" s="187"/>
      <c r="AS48" s="187"/>
      <c r="AT48" s="187"/>
      <c r="AU48" s="187"/>
      <c r="AV48" s="187"/>
    </row>
    <row r="49" spans="1:48" ht="16.5" customHeight="1">
      <c r="A49" s="42"/>
      <c r="B49" s="42"/>
      <c r="C49" s="42"/>
      <c r="D49" s="42"/>
      <c r="E49" s="42"/>
      <c r="F49" s="42"/>
      <c r="G49" s="42"/>
      <c r="H49" s="42"/>
      <c r="AD49" s="35"/>
      <c r="AE49" s="235"/>
      <c r="AF49" s="235"/>
      <c r="AG49" s="235"/>
      <c r="AH49" s="235"/>
      <c r="AI49" s="235"/>
      <c r="AJ49" s="235"/>
      <c r="AK49" s="35"/>
      <c r="AL49" s="35"/>
      <c r="AM49" s="35"/>
      <c r="AN49" s="187"/>
      <c r="AO49" s="187"/>
      <c r="AP49" s="187"/>
      <c r="AQ49" s="187"/>
      <c r="AR49" s="187"/>
      <c r="AS49" s="187"/>
      <c r="AT49" s="187"/>
      <c r="AU49" s="187"/>
      <c r="AV49" s="187"/>
    </row>
    <row r="50" spans="1:48" ht="16.5" customHeight="1">
      <c r="A50" s="42"/>
      <c r="B50" s="42"/>
      <c r="C50" s="42"/>
      <c r="D50" s="42"/>
      <c r="E50" s="42"/>
      <c r="F50" s="42"/>
      <c r="G50" s="42"/>
      <c r="H50" s="42"/>
      <c r="AD50" s="38"/>
      <c r="AE50" s="201"/>
      <c r="AF50" s="201"/>
      <c r="AG50" s="201"/>
      <c r="AH50" s="201"/>
      <c r="AI50" s="201"/>
      <c r="AJ50" s="201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</row>
    <row r="51" spans="1:48" ht="16.5" customHeight="1">
      <c r="A51" s="42"/>
      <c r="B51" s="42"/>
      <c r="C51" s="42"/>
      <c r="D51" s="42"/>
      <c r="E51" s="42"/>
      <c r="F51" s="42"/>
      <c r="G51" s="42"/>
      <c r="H51" s="42"/>
      <c r="AD51" s="38"/>
      <c r="AE51" s="201"/>
      <c r="AF51" s="201"/>
      <c r="AG51" s="201"/>
      <c r="AH51" s="201"/>
      <c r="AI51" s="201"/>
      <c r="AJ51" s="201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</row>
    <row r="52" spans="1:48" ht="16.5" customHeight="1">
      <c r="A52" s="42"/>
      <c r="B52" s="42"/>
      <c r="C52" s="42"/>
      <c r="D52" s="42"/>
      <c r="E52" s="42"/>
      <c r="F52" s="42"/>
      <c r="G52" s="42"/>
      <c r="H52" s="42"/>
    </row>
    <row r="53" spans="1:48" ht="16.5" customHeight="1">
      <c r="A53" s="42"/>
      <c r="B53" s="42"/>
      <c r="C53" s="42"/>
      <c r="D53" s="42"/>
      <c r="E53" s="42"/>
      <c r="F53" s="42"/>
      <c r="G53" s="42"/>
      <c r="H53" s="42"/>
    </row>
    <row r="54" spans="1:48" ht="16.5" customHeight="1">
      <c r="A54" s="42"/>
      <c r="B54" s="42"/>
      <c r="C54" s="42"/>
      <c r="D54" s="42"/>
      <c r="E54" s="42"/>
      <c r="F54" s="42"/>
      <c r="G54" s="42"/>
      <c r="H54" s="42"/>
    </row>
    <row r="55" spans="1:48" ht="16.5" customHeight="1">
      <c r="A55" s="42"/>
      <c r="B55" s="42"/>
      <c r="C55" s="42"/>
      <c r="D55" s="42"/>
      <c r="E55" s="42"/>
      <c r="F55" s="42"/>
      <c r="G55" s="42"/>
      <c r="H55" s="42"/>
    </row>
    <row r="56" spans="1:48" ht="16.5" customHeight="1">
      <c r="A56" s="42"/>
      <c r="B56" s="42"/>
      <c r="C56" s="42"/>
      <c r="D56" s="42"/>
      <c r="E56" s="42"/>
      <c r="F56" s="42"/>
      <c r="G56" s="42"/>
      <c r="H56" s="42"/>
    </row>
    <row r="57" spans="1:48" ht="12" customHeight="1">
      <c r="A57" s="42"/>
      <c r="B57" s="42"/>
      <c r="C57" s="42"/>
      <c r="D57" s="42"/>
      <c r="E57" s="42"/>
      <c r="F57" s="42"/>
      <c r="G57" s="42"/>
      <c r="H57" s="42"/>
    </row>
    <row r="58" spans="1:48" ht="12" customHeight="1">
      <c r="A58" s="42"/>
      <c r="B58" s="42"/>
      <c r="C58" s="42"/>
      <c r="D58" s="42"/>
      <c r="E58" s="42"/>
      <c r="F58" s="42"/>
      <c r="G58" s="42"/>
      <c r="H58" s="42"/>
    </row>
    <row r="59" spans="1:48" ht="12" customHeight="1">
      <c r="A59" s="42"/>
      <c r="B59" s="42"/>
      <c r="C59" s="42"/>
      <c r="D59" s="42"/>
      <c r="E59" s="42"/>
      <c r="F59" s="42"/>
      <c r="G59" s="42"/>
      <c r="H59" s="42"/>
    </row>
    <row r="60" spans="1:48" ht="12" customHeight="1">
      <c r="A60" s="42"/>
      <c r="B60" s="42"/>
      <c r="C60" s="42"/>
      <c r="D60" s="42"/>
      <c r="E60" s="42"/>
      <c r="F60" s="42"/>
      <c r="G60" s="42"/>
      <c r="H60" s="42"/>
    </row>
    <row r="61" spans="1:48" ht="12" customHeight="1">
      <c r="A61" s="42"/>
      <c r="B61" s="42"/>
      <c r="C61" s="42"/>
      <c r="D61" s="42"/>
      <c r="E61" s="42"/>
      <c r="F61" s="42"/>
      <c r="G61" s="42"/>
      <c r="H61" s="42"/>
    </row>
    <row r="62" spans="1:48" ht="12" customHeight="1">
      <c r="A62" s="42"/>
      <c r="B62" s="42"/>
      <c r="C62" s="42"/>
      <c r="D62" s="42"/>
      <c r="E62" s="42"/>
      <c r="F62" s="42"/>
      <c r="G62" s="42"/>
      <c r="H62" s="42"/>
    </row>
    <row r="63" spans="1:48" ht="12" customHeight="1">
      <c r="A63" s="42"/>
      <c r="B63" s="42"/>
      <c r="C63" s="42"/>
      <c r="D63" s="42"/>
      <c r="E63" s="42"/>
      <c r="F63" s="42"/>
      <c r="G63" s="42"/>
      <c r="H63" s="42"/>
    </row>
    <row r="64" spans="1:48" ht="12" customHeight="1">
      <c r="A64" s="42"/>
      <c r="B64" s="42"/>
      <c r="C64" s="42"/>
      <c r="D64" s="42"/>
      <c r="E64" s="42"/>
      <c r="F64" s="42"/>
      <c r="G64" s="42"/>
      <c r="H64" s="42"/>
    </row>
    <row r="65" spans="1:8" ht="12" customHeight="1">
      <c r="A65" s="42"/>
      <c r="B65" s="42"/>
      <c r="C65" s="42"/>
      <c r="D65" s="42"/>
      <c r="E65" s="42"/>
      <c r="F65" s="42"/>
      <c r="G65" s="42"/>
      <c r="H65" s="42"/>
    </row>
    <row r="66" spans="1:8" ht="12" customHeight="1">
      <c r="A66" s="42"/>
      <c r="B66" s="42"/>
      <c r="C66" s="42"/>
      <c r="D66" s="42"/>
      <c r="E66" s="42"/>
      <c r="F66" s="42"/>
      <c r="G66" s="42"/>
      <c r="H66" s="42"/>
    </row>
    <row r="67" spans="1:8" ht="12" customHeight="1">
      <c r="A67" s="42"/>
      <c r="B67" s="42"/>
      <c r="C67" s="42"/>
      <c r="D67" s="42"/>
      <c r="E67" s="42"/>
      <c r="F67" s="42"/>
      <c r="G67" s="42"/>
      <c r="H67" s="42"/>
    </row>
    <row r="68" spans="1:8" ht="12" customHeight="1">
      <c r="A68" s="42"/>
      <c r="B68" s="42"/>
      <c r="C68" s="42"/>
      <c r="D68" s="42"/>
      <c r="E68" s="42"/>
      <c r="F68" s="42"/>
      <c r="G68" s="42"/>
      <c r="H68" s="42"/>
    </row>
    <row r="69" spans="1:8" ht="12" customHeight="1">
      <c r="A69" s="42"/>
      <c r="B69" s="42"/>
      <c r="C69" s="42"/>
      <c r="D69" s="42"/>
      <c r="E69" s="42"/>
      <c r="F69" s="42"/>
      <c r="G69" s="42"/>
      <c r="H69" s="42"/>
    </row>
    <row r="70" spans="1:8" ht="12" customHeight="1">
      <c r="A70" s="42"/>
      <c r="B70" s="42"/>
      <c r="C70" s="42"/>
      <c r="D70" s="42"/>
      <c r="E70" s="42"/>
      <c r="F70" s="42"/>
      <c r="G70" s="42"/>
      <c r="H70" s="42"/>
    </row>
    <row r="71" spans="1:8" ht="18">
      <c r="A71" s="42"/>
      <c r="B71" s="42"/>
      <c r="C71" s="42"/>
      <c r="D71" s="42"/>
      <c r="E71" s="42"/>
      <c r="F71" s="42"/>
      <c r="G71" s="42"/>
      <c r="H71" s="42"/>
    </row>
    <row r="72" spans="1:8" ht="18">
      <c r="A72" s="42"/>
      <c r="B72" s="42"/>
      <c r="C72" s="42"/>
      <c r="D72" s="42"/>
      <c r="E72" s="42"/>
      <c r="F72" s="42"/>
      <c r="G72" s="42"/>
      <c r="H72" s="42"/>
    </row>
    <row r="73" spans="1:8" ht="18">
      <c r="A73" s="42"/>
      <c r="B73" s="42"/>
      <c r="C73" s="42"/>
      <c r="D73" s="42"/>
      <c r="E73" s="42"/>
      <c r="F73" s="42"/>
      <c r="G73" s="42"/>
      <c r="H73" s="42"/>
    </row>
    <row r="74" spans="1:8" ht="18">
      <c r="A74" s="42"/>
      <c r="B74" s="42"/>
      <c r="C74" s="42"/>
      <c r="D74" s="42"/>
      <c r="E74" s="42"/>
      <c r="F74" s="42"/>
      <c r="G74" s="42"/>
      <c r="H74" s="42"/>
    </row>
    <row r="75" spans="1:8" ht="18">
      <c r="A75" s="42"/>
      <c r="B75" s="42"/>
      <c r="C75" s="42"/>
      <c r="D75" s="42"/>
      <c r="E75" s="42"/>
      <c r="F75" s="42"/>
      <c r="G75" s="42"/>
      <c r="H75" s="42"/>
    </row>
    <row r="76" spans="1:8" ht="18">
      <c r="A76" s="42"/>
      <c r="B76" s="42"/>
      <c r="C76" s="42"/>
      <c r="D76" s="42"/>
      <c r="E76" s="42"/>
      <c r="F76" s="42"/>
      <c r="G76" s="42"/>
      <c r="H76" s="42"/>
    </row>
    <row r="77" spans="1:8" ht="18">
      <c r="A77" s="42"/>
      <c r="B77" s="42"/>
      <c r="C77" s="42"/>
      <c r="D77" s="42"/>
      <c r="E77" s="42"/>
      <c r="F77" s="42"/>
      <c r="G77" s="42"/>
      <c r="H77" s="42"/>
    </row>
    <row r="78" spans="1:8" ht="18">
      <c r="A78" s="42"/>
      <c r="B78" s="42"/>
      <c r="C78" s="42"/>
      <c r="D78" s="42"/>
      <c r="E78" s="42"/>
      <c r="F78" s="42"/>
      <c r="G78" s="42"/>
      <c r="H78" s="42"/>
    </row>
    <row r="79" spans="1:8" ht="18">
      <c r="A79" s="42"/>
      <c r="B79" s="42"/>
      <c r="C79" s="42"/>
      <c r="D79" s="42"/>
      <c r="E79" s="42"/>
      <c r="F79" s="42"/>
      <c r="G79" s="42"/>
      <c r="H79" s="42"/>
    </row>
    <row r="80" spans="1:8" ht="18">
      <c r="A80" s="42"/>
      <c r="B80" s="42"/>
      <c r="C80" s="42"/>
      <c r="D80" s="42"/>
      <c r="E80" s="42"/>
      <c r="F80" s="42"/>
      <c r="G80" s="42"/>
      <c r="H80" s="42"/>
    </row>
    <row r="81" spans="1:8" ht="18">
      <c r="A81" s="42"/>
      <c r="B81" s="42"/>
      <c r="C81" s="42"/>
      <c r="D81" s="42"/>
      <c r="E81" s="42"/>
      <c r="F81" s="42"/>
      <c r="G81" s="42"/>
      <c r="H81" s="42"/>
    </row>
    <row r="82" spans="1:8" ht="18">
      <c r="A82" s="42"/>
      <c r="B82" s="42"/>
      <c r="C82" s="42"/>
      <c r="D82" s="42"/>
      <c r="E82" s="42"/>
      <c r="F82" s="42"/>
      <c r="G82" s="42"/>
      <c r="H82" s="42"/>
    </row>
    <row r="83" spans="1:8" ht="18">
      <c r="A83" s="42"/>
      <c r="B83" s="42"/>
      <c r="C83" s="42"/>
      <c r="D83" s="42"/>
      <c r="E83" s="42"/>
      <c r="F83" s="42"/>
      <c r="G83" s="42"/>
      <c r="H83" s="42"/>
    </row>
    <row r="84" spans="1:8" ht="18">
      <c r="A84" s="42"/>
      <c r="B84" s="42"/>
      <c r="C84" s="42"/>
      <c r="D84" s="42"/>
      <c r="E84" s="42"/>
      <c r="F84" s="42"/>
      <c r="G84" s="42"/>
      <c r="H84" s="42"/>
    </row>
    <row r="85" spans="1:8" ht="18">
      <c r="A85" s="42"/>
      <c r="B85" s="42"/>
      <c r="C85" s="42"/>
      <c r="D85" s="42"/>
      <c r="E85" s="42"/>
      <c r="F85" s="42"/>
      <c r="G85" s="42"/>
      <c r="H85" s="42"/>
    </row>
    <row r="86" spans="1:8" ht="18">
      <c r="A86" s="42"/>
      <c r="B86" s="42"/>
      <c r="C86" s="42"/>
      <c r="D86" s="42"/>
      <c r="E86" s="42"/>
      <c r="F86" s="42"/>
      <c r="G86" s="42"/>
      <c r="H86" s="42"/>
    </row>
    <row r="87" spans="1:8" ht="18">
      <c r="A87" s="42"/>
      <c r="B87" s="42"/>
      <c r="C87" s="42"/>
      <c r="D87" s="42"/>
      <c r="E87" s="42"/>
      <c r="F87" s="42"/>
      <c r="G87" s="42"/>
      <c r="H87" s="42"/>
    </row>
    <row r="88" spans="1:8" ht="18">
      <c r="A88" s="42"/>
      <c r="B88" s="42"/>
      <c r="C88" s="42"/>
      <c r="D88" s="42"/>
      <c r="E88" s="42"/>
      <c r="F88" s="42"/>
      <c r="G88" s="42"/>
      <c r="H88" s="42"/>
    </row>
    <row r="89" spans="1:8" ht="18">
      <c r="A89" s="42"/>
      <c r="B89" s="42"/>
      <c r="C89" s="42"/>
      <c r="D89" s="42"/>
      <c r="E89" s="42"/>
      <c r="F89" s="42"/>
      <c r="G89" s="42"/>
      <c r="H89" s="42"/>
    </row>
    <row r="90" spans="1:8" ht="18">
      <c r="A90" s="42"/>
      <c r="B90" s="42"/>
      <c r="C90" s="42"/>
      <c r="D90" s="42"/>
      <c r="E90" s="42"/>
      <c r="F90" s="42"/>
      <c r="G90" s="42"/>
      <c r="H90" s="42"/>
    </row>
    <row r="91" spans="1:8" ht="18">
      <c r="A91" s="42"/>
      <c r="B91" s="42"/>
      <c r="C91" s="42"/>
      <c r="D91" s="42"/>
      <c r="E91" s="42"/>
      <c r="F91" s="42"/>
      <c r="G91" s="42"/>
      <c r="H91" s="42"/>
    </row>
    <row r="92" spans="1:8" ht="18">
      <c r="A92" s="42"/>
      <c r="B92" s="42"/>
      <c r="C92" s="42"/>
      <c r="D92" s="42"/>
      <c r="E92" s="42"/>
      <c r="F92" s="42"/>
      <c r="G92" s="42"/>
      <c r="H92" s="42"/>
    </row>
    <row r="93" spans="1:8" ht="18">
      <c r="A93" s="42"/>
      <c r="B93" s="42"/>
      <c r="C93" s="42"/>
      <c r="D93" s="42"/>
      <c r="E93" s="42"/>
      <c r="F93" s="42"/>
      <c r="G93" s="42"/>
      <c r="H93" s="42"/>
    </row>
    <row r="94" spans="1:8" ht="18">
      <c r="A94" s="42"/>
      <c r="B94" s="42"/>
      <c r="C94" s="42"/>
      <c r="D94" s="42"/>
      <c r="E94" s="42"/>
      <c r="F94" s="42"/>
      <c r="G94" s="42"/>
      <c r="H94" s="42"/>
    </row>
    <row r="95" spans="1:8" ht="18">
      <c r="A95" s="42"/>
      <c r="B95" s="42"/>
      <c r="C95" s="42"/>
      <c r="D95" s="42"/>
      <c r="E95" s="42"/>
      <c r="F95" s="42"/>
      <c r="G95" s="42"/>
      <c r="H95" s="42"/>
    </row>
    <row r="96" spans="1:8" ht="18">
      <c r="A96" s="42"/>
      <c r="B96" s="42"/>
      <c r="C96" s="42"/>
      <c r="D96" s="42"/>
      <c r="E96" s="42"/>
      <c r="F96" s="42"/>
      <c r="G96" s="42"/>
      <c r="H96" s="42"/>
    </row>
    <row r="97" spans="1:8" ht="18">
      <c r="A97" s="42"/>
      <c r="B97" s="42"/>
      <c r="C97" s="42"/>
      <c r="D97" s="42"/>
      <c r="E97" s="42"/>
      <c r="F97" s="42"/>
      <c r="G97" s="42"/>
      <c r="H97" s="42"/>
    </row>
    <row r="98" spans="1:8" ht="18">
      <c r="A98" s="42"/>
      <c r="B98" s="42"/>
      <c r="C98" s="42"/>
      <c r="D98" s="42"/>
      <c r="E98" s="42"/>
      <c r="F98" s="42"/>
      <c r="G98" s="42"/>
      <c r="H98" s="42"/>
    </row>
    <row r="99" spans="1:8" ht="18">
      <c r="A99" s="42"/>
      <c r="B99" s="42"/>
      <c r="C99" s="42"/>
      <c r="D99" s="42"/>
      <c r="E99" s="42"/>
      <c r="F99" s="42"/>
      <c r="G99" s="42"/>
      <c r="H99" s="42"/>
    </row>
    <row r="100" spans="1:8" ht="18">
      <c r="A100" s="42"/>
      <c r="B100" s="42"/>
      <c r="C100" s="42"/>
      <c r="D100" s="42"/>
      <c r="E100" s="42"/>
      <c r="F100" s="42"/>
      <c r="G100" s="42"/>
      <c r="H100" s="42"/>
    </row>
    <row r="101" spans="1:8" ht="18">
      <c r="A101" s="42"/>
      <c r="B101" s="42"/>
      <c r="C101" s="42"/>
      <c r="D101" s="42"/>
      <c r="E101" s="42"/>
      <c r="F101" s="42"/>
      <c r="G101" s="42"/>
      <c r="H101" s="42"/>
    </row>
    <row r="102" spans="1:8" ht="18">
      <c r="A102" s="42"/>
      <c r="B102" s="42"/>
      <c r="C102" s="42"/>
      <c r="D102" s="42"/>
      <c r="E102" s="42"/>
      <c r="F102" s="42"/>
      <c r="G102" s="42"/>
      <c r="H102" s="42"/>
    </row>
    <row r="103" spans="1:8" ht="18">
      <c r="A103" s="42"/>
      <c r="B103" s="42"/>
      <c r="C103" s="42"/>
      <c r="D103" s="42"/>
      <c r="E103" s="42"/>
      <c r="F103" s="42"/>
      <c r="G103" s="42"/>
      <c r="H103" s="42"/>
    </row>
    <row r="104" spans="1:8" ht="18">
      <c r="A104" s="42"/>
      <c r="B104" s="42"/>
      <c r="C104" s="42"/>
      <c r="D104" s="42"/>
      <c r="E104" s="42"/>
      <c r="F104" s="42"/>
      <c r="G104" s="42"/>
      <c r="H104" s="42"/>
    </row>
    <row r="105" spans="1:8" ht="18">
      <c r="A105" s="42"/>
      <c r="B105" s="42"/>
      <c r="C105" s="42"/>
      <c r="D105" s="42"/>
      <c r="E105" s="42"/>
      <c r="F105" s="42"/>
      <c r="G105" s="42"/>
      <c r="H105" s="42"/>
    </row>
    <row r="106" spans="1:8" ht="18">
      <c r="A106" s="42"/>
      <c r="B106" s="42"/>
      <c r="C106" s="42"/>
      <c r="D106" s="42"/>
      <c r="E106" s="42"/>
      <c r="F106" s="42"/>
      <c r="G106" s="42"/>
      <c r="H106" s="42"/>
    </row>
    <row r="107" spans="1:8" ht="18">
      <c r="A107" s="42"/>
      <c r="B107" s="42"/>
      <c r="C107" s="42"/>
      <c r="D107" s="42"/>
      <c r="E107" s="42"/>
      <c r="F107" s="42"/>
      <c r="G107" s="42"/>
      <c r="H107" s="42"/>
    </row>
    <row r="108" spans="1:8" ht="18">
      <c r="A108" s="42"/>
      <c r="B108" s="42"/>
      <c r="C108" s="42"/>
      <c r="D108" s="42"/>
      <c r="E108" s="42"/>
      <c r="F108" s="42"/>
      <c r="G108" s="42"/>
      <c r="H108" s="42"/>
    </row>
    <row r="109" spans="1:8" ht="18">
      <c r="A109" s="42"/>
      <c r="B109" s="42"/>
      <c r="C109" s="42"/>
      <c r="D109" s="42"/>
      <c r="E109" s="42"/>
      <c r="F109" s="42"/>
      <c r="G109" s="42"/>
      <c r="H109" s="42"/>
    </row>
    <row r="110" spans="1:8" ht="18">
      <c r="A110" s="42"/>
      <c r="B110" s="42"/>
      <c r="C110" s="42"/>
      <c r="D110" s="42"/>
      <c r="E110" s="42"/>
      <c r="F110" s="42"/>
      <c r="G110" s="42"/>
      <c r="H110" s="42"/>
    </row>
    <row r="111" spans="1:8" ht="18">
      <c r="A111" s="42"/>
      <c r="B111" s="42"/>
      <c r="C111" s="42"/>
      <c r="D111" s="42"/>
      <c r="E111" s="42"/>
      <c r="F111" s="42"/>
      <c r="G111" s="42"/>
      <c r="H111" s="42"/>
    </row>
    <row r="112" spans="1:8" ht="18">
      <c r="A112" s="42"/>
      <c r="B112" s="42"/>
      <c r="C112" s="42"/>
      <c r="D112" s="42"/>
      <c r="E112" s="42"/>
      <c r="F112" s="42"/>
      <c r="G112" s="42"/>
      <c r="H112" s="42"/>
    </row>
    <row r="113" spans="1:8" ht="18">
      <c r="A113" s="42"/>
      <c r="B113" s="42"/>
      <c r="C113" s="42"/>
      <c r="D113" s="42"/>
      <c r="E113" s="42"/>
      <c r="F113" s="42"/>
      <c r="G113" s="42"/>
      <c r="H113" s="42"/>
    </row>
  </sheetData>
  <mergeCells count="365">
    <mergeCell ref="AE48:AJ49"/>
    <mergeCell ref="AN48:AV49"/>
    <mergeCell ref="AE50:AJ51"/>
    <mergeCell ref="AU43:AU44"/>
    <mergeCell ref="AV43:AV46"/>
    <mergeCell ref="AE45:AE46"/>
    <mergeCell ref="AF45:AF46"/>
    <mergeCell ref="AG45:AG46"/>
    <mergeCell ref="AH45:AH46"/>
    <mergeCell ref="AI45:AI46"/>
    <mergeCell ref="AJ45:AK46"/>
    <mergeCell ref="AL45:AL46"/>
    <mergeCell ref="AM45:AN46"/>
    <mergeCell ref="AM43:AN44"/>
    <mergeCell ref="AO43:AO44"/>
    <mergeCell ref="AP43:AQ44"/>
    <mergeCell ref="AR43:AR44"/>
    <mergeCell ref="AS43:AS46"/>
    <mergeCell ref="AT43:AT44"/>
    <mergeCell ref="AO45:AO46"/>
    <mergeCell ref="AP45:AQ46"/>
    <mergeCell ref="AR45:AR46"/>
    <mergeCell ref="AT45:AT46"/>
    <mergeCell ref="AU41:AU42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J41:AK42"/>
    <mergeCell ref="AL41:AL42"/>
    <mergeCell ref="AM41:AN42"/>
    <mergeCell ref="AO41:AO42"/>
    <mergeCell ref="AP41:AQ42"/>
    <mergeCell ref="AR41:AR42"/>
    <mergeCell ref="AU45:AU46"/>
    <mergeCell ref="AH41:AH42"/>
    <mergeCell ref="AI41:AI42"/>
    <mergeCell ref="AI39:AI40"/>
    <mergeCell ref="AJ39:AK40"/>
    <mergeCell ref="AL39:AL40"/>
    <mergeCell ref="AM39:AN40"/>
    <mergeCell ref="AO39:AO40"/>
    <mergeCell ref="AP39:AQ40"/>
    <mergeCell ref="AT41:AT42"/>
    <mergeCell ref="AJ36:AR37"/>
    <mergeCell ref="AS36:AS38"/>
    <mergeCell ref="AT36:AT38"/>
    <mergeCell ref="AU36:AU38"/>
    <mergeCell ref="AV36:AV38"/>
    <mergeCell ref="AD39:AD42"/>
    <mergeCell ref="AE39:AE40"/>
    <mergeCell ref="AF39:AF40"/>
    <mergeCell ref="AG39:AG40"/>
    <mergeCell ref="AH39:AH40"/>
    <mergeCell ref="AD36:AD38"/>
    <mergeCell ref="AE36:AE38"/>
    <mergeCell ref="AF36:AF38"/>
    <mergeCell ref="AG36:AG38"/>
    <mergeCell ref="AH36:AH38"/>
    <mergeCell ref="AI36:AI38"/>
    <mergeCell ref="AR39:AR40"/>
    <mergeCell ref="AS39:AS42"/>
    <mergeCell ref="AT39:AT40"/>
    <mergeCell ref="AU39:AU40"/>
    <mergeCell ref="AV39:AV42"/>
    <mergeCell ref="AE41:AE42"/>
    <mergeCell ref="AF41:AF42"/>
    <mergeCell ref="AG41:AG42"/>
    <mergeCell ref="J28:AB29"/>
    <mergeCell ref="AD30:AV30"/>
    <mergeCell ref="AD31:AV31"/>
    <mergeCell ref="AW31:BO31"/>
    <mergeCell ref="AD32:AV32"/>
    <mergeCell ref="AI34:AK34"/>
    <mergeCell ref="AM34:AR34"/>
    <mergeCell ref="AT34:AU34"/>
    <mergeCell ref="AE24:AJ25"/>
    <mergeCell ref="AN24:AV25"/>
    <mergeCell ref="AX24:BC25"/>
    <mergeCell ref="BG24:BO25"/>
    <mergeCell ref="A25:D25"/>
    <mergeCell ref="E25:H25"/>
    <mergeCell ref="J25:AB26"/>
    <mergeCell ref="AE26:AJ27"/>
    <mergeCell ref="AX26:BC27"/>
    <mergeCell ref="A27:D27"/>
    <mergeCell ref="BA21:BA22"/>
    <mergeCell ref="BB21:BB22"/>
    <mergeCell ref="BC21:BD22"/>
    <mergeCell ref="AE21:AE22"/>
    <mergeCell ref="AF21:AF22"/>
    <mergeCell ref="AG21:AG22"/>
    <mergeCell ref="AH21:AH22"/>
    <mergeCell ref="AI21:AI22"/>
    <mergeCell ref="AJ21:AK22"/>
    <mergeCell ref="M21:M22"/>
    <mergeCell ref="N21:N22"/>
    <mergeCell ref="P21:P22"/>
    <mergeCell ref="R21:R22"/>
    <mergeCell ref="T21:T22"/>
    <mergeCell ref="V21:V22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BI19:BJ20"/>
    <mergeCell ref="BK19:BK20"/>
    <mergeCell ref="BL19:BL22"/>
    <mergeCell ref="BM19:BM20"/>
    <mergeCell ref="BN19:BN20"/>
    <mergeCell ref="BO19:BO22"/>
    <mergeCell ref="BI21:BJ22"/>
    <mergeCell ref="BK21:BK22"/>
    <mergeCell ref="BM21:BM22"/>
    <mergeCell ref="BN21:BN22"/>
    <mergeCell ref="BA19:BA20"/>
    <mergeCell ref="BB19:BB20"/>
    <mergeCell ref="BC19:BD20"/>
    <mergeCell ref="BE19:BE20"/>
    <mergeCell ref="BF19:BG20"/>
    <mergeCell ref="BH19:BH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AY21:AY22"/>
    <mergeCell ref="AZ21:AZ22"/>
    <mergeCell ref="BE21:BE22"/>
    <mergeCell ref="BF21:BG22"/>
    <mergeCell ref="BH21:BH22"/>
    <mergeCell ref="AM19:AN20"/>
    <mergeCell ref="AO19:AO20"/>
    <mergeCell ref="AP19:AQ20"/>
    <mergeCell ref="AR19:AR20"/>
    <mergeCell ref="AS19:AS22"/>
    <mergeCell ref="AT19:AT20"/>
    <mergeCell ref="AF19:AF20"/>
    <mergeCell ref="AG19:AG20"/>
    <mergeCell ref="AH19:AH20"/>
    <mergeCell ref="AI19:AI20"/>
    <mergeCell ref="AJ19:AK20"/>
    <mergeCell ref="AL19:AL20"/>
    <mergeCell ref="AL21:AL22"/>
    <mergeCell ref="AM21:AN22"/>
    <mergeCell ref="AO21:AO22"/>
    <mergeCell ref="AP21:AQ22"/>
    <mergeCell ref="AR21:AR22"/>
    <mergeCell ref="AT21:AT22"/>
    <mergeCell ref="X19:Y20"/>
    <mergeCell ref="Z19:Z20"/>
    <mergeCell ref="AB19:AB20"/>
    <mergeCell ref="AC19:AC20"/>
    <mergeCell ref="AD19:AD22"/>
    <mergeCell ref="AE19:AE20"/>
    <mergeCell ref="X21:Y22"/>
    <mergeCell ref="Z21:Z22"/>
    <mergeCell ref="AB21:AB22"/>
    <mergeCell ref="AC21:AC22"/>
    <mergeCell ref="M19:M20"/>
    <mergeCell ref="N19:N20"/>
    <mergeCell ref="P19:P20"/>
    <mergeCell ref="R19:R20"/>
    <mergeCell ref="T19:T20"/>
    <mergeCell ref="V19:V20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BA17:BA18"/>
    <mergeCell ref="BB17:BB18"/>
    <mergeCell ref="BC17:BD18"/>
    <mergeCell ref="AE17:AE18"/>
    <mergeCell ref="AF17:AF18"/>
    <mergeCell ref="AG17:AG18"/>
    <mergeCell ref="AH17:AH18"/>
    <mergeCell ref="AI17:AI18"/>
    <mergeCell ref="AJ17:AK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BI15:BJ16"/>
    <mergeCell ref="BK15:BK16"/>
    <mergeCell ref="BL15:BL18"/>
    <mergeCell ref="BM15:BM16"/>
    <mergeCell ref="BN15:BN16"/>
    <mergeCell ref="BO15:BO18"/>
    <mergeCell ref="BI17:BJ18"/>
    <mergeCell ref="BK17:BK18"/>
    <mergeCell ref="BM17:BM18"/>
    <mergeCell ref="BN17:BN18"/>
    <mergeCell ref="BA15:BA16"/>
    <mergeCell ref="BB15:BB16"/>
    <mergeCell ref="BC15:BD16"/>
    <mergeCell ref="BE15:BE16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AX17:AX18"/>
    <mergeCell ref="AY17:AY18"/>
    <mergeCell ref="AZ17:AZ18"/>
    <mergeCell ref="BE17:BE18"/>
    <mergeCell ref="BF17:BG18"/>
    <mergeCell ref="BH17:BH18"/>
    <mergeCell ref="AM15:AN16"/>
    <mergeCell ref="AO15:AO16"/>
    <mergeCell ref="AP15:AQ16"/>
    <mergeCell ref="AR15:AR16"/>
    <mergeCell ref="AS15:AS18"/>
    <mergeCell ref="AT15:AT16"/>
    <mergeCell ref="AF15:AF16"/>
    <mergeCell ref="AG15:AG16"/>
    <mergeCell ref="AH15:AH16"/>
    <mergeCell ref="AI15:AI16"/>
    <mergeCell ref="AJ15:AK16"/>
    <mergeCell ref="AL15:AL16"/>
    <mergeCell ref="AL17:AL18"/>
    <mergeCell ref="AM17:AN18"/>
    <mergeCell ref="AO17:AO18"/>
    <mergeCell ref="AP17:AQ18"/>
    <mergeCell ref="AR17:AR18"/>
    <mergeCell ref="AT17:AT18"/>
    <mergeCell ref="Z15:Z16"/>
    <mergeCell ref="AB15:AB16"/>
    <mergeCell ref="AC15:AC16"/>
    <mergeCell ref="AD15:AD18"/>
    <mergeCell ref="AE15:AE16"/>
    <mergeCell ref="X17:Y18"/>
    <mergeCell ref="Z17:Z18"/>
    <mergeCell ref="AB17:AB18"/>
    <mergeCell ref="AC17:AC18"/>
    <mergeCell ref="T15:T16"/>
    <mergeCell ref="V15:V16"/>
    <mergeCell ref="G15:G16"/>
    <mergeCell ref="H15:H16"/>
    <mergeCell ref="I15:I16"/>
    <mergeCell ref="J15:J16"/>
    <mergeCell ref="K15:K16"/>
    <mergeCell ref="L15:L16"/>
    <mergeCell ref="X15:Y16"/>
    <mergeCell ref="BL12:BL14"/>
    <mergeCell ref="BM12:BM14"/>
    <mergeCell ref="BN12:BN14"/>
    <mergeCell ref="L12:L14"/>
    <mergeCell ref="M12:M14"/>
    <mergeCell ref="N12:W13"/>
    <mergeCell ref="X12:Y14"/>
    <mergeCell ref="Z12:AB14"/>
    <mergeCell ref="AC12:AC14"/>
    <mergeCell ref="AV12:AV14"/>
    <mergeCell ref="AW12:AW14"/>
    <mergeCell ref="AD12:AD14"/>
    <mergeCell ref="AE12:AE14"/>
    <mergeCell ref="AF12:AF14"/>
    <mergeCell ref="AG12:AG14"/>
    <mergeCell ref="AH12:AH14"/>
    <mergeCell ref="AI12:AI14"/>
    <mergeCell ref="A15:A16"/>
    <mergeCell ref="B15:B16"/>
    <mergeCell ref="C15:C16"/>
    <mergeCell ref="D15:D16"/>
    <mergeCell ref="E15:E16"/>
    <mergeCell ref="F15:F16"/>
    <mergeCell ref="F12:F14"/>
    <mergeCell ref="G12:G14"/>
    <mergeCell ref="H12:H14"/>
    <mergeCell ref="I12:I14"/>
    <mergeCell ref="J12:J14"/>
    <mergeCell ref="K12:K14"/>
    <mergeCell ref="M15:M16"/>
    <mergeCell ref="N15:N16"/>
    <mergeCell ref="P15:P16"/>
    <mergeCell ref="R15:R16"/>
    <mergeCell ref="BB10:BD10"/>
    <mergeCell ref="BF10:BK10"/>
    <mergeCell ref="BM10:BN10"/>
    <mergeCell ref="A12:A14"/>
    <mergeCell ref="B12:B14"/>
    <mergeCell ref="C12:C14"/>
    <mergeCell ref="D12:D14"/>
    <mergeCell ref="E12:E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AZ12:AZ14"/>
    <mergeCell ref="BA12:BA14"/>
    <mergeCell ref="BB12:BB14"/>
    <mergeCell ref="BC12:BK13"/>
    <mergeCell ref="AJ12:AR13"/>
    <mergeCell ref="AS12:AS14"/>
    <mergeCell ref="AT12:AT14"/>
    <mergeCell ref="AU12:AU14"/>
    <mergeCell ref="A9:D9"/>
    <mergeCell ref="E9:H9"/>
    <mergeCell ref="A10:D10"/>
    <mergeCell ref="E10:H10"/>
    <mergeCell ref="W10:AC10"/>
    <mergeCell ref="AI10:AK10"/>
    <mergeCell ref="A6:H7"/>
    <mergeCell ref="I6:AC6"/>
    <mergeCell ref="AD6:AV6"/>
    <mergeCell ref="AM10:AR10"/>
    <mergeCell ref="AT10:AU10"/>
    <mergeCell ref="AW6:BO6"/>
    <mergeCell ref="I7:AC7"/>
    <mergeCell ref="AD7:AV7"/>
    <mergeCell ref="AW7:BO7"/>
    <mergeCell ref="A1:H1"/>
    <mergeCell ref="I1:AC1"/>
    <mergeCell ref="AD1:AV1"/>
    <mergeCell ref="AW1:BO1"/>
    <mergeCell ref="D2:G2"/>
    <mergeCell ref="A5:H5"/>
    <mergeCell ref="I5:AC5"/>
    <mergeCell ref="AD5:AV5"/>
    <mergeCell ref="AW5:BO5"/>
  </mergeCells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topLeftCell="A4" zoomScale="75" zoomScaleNormal="100" workbookViewId="0">
      <selection sqref="A1:H32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8.7109375" style="1" customWidth="1"/>
    <col min="5" max="6" width="10.7109375" style="1" customWidth="1"/>
    <col min="7" max="7" width="22.85546875" style="1" customWidth="1"/>
    <col min="8" max="8" width="23.7109375" style="1" customWidth="1"/>
    <col min="9" max="9" width="4.28515625" style="1" customWidth="1"/>
    <col min="10" max="10" width="32.28515625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42578125" style="1" customWidth="1"/>
    <col min="27" max="27" width="3.140625" style="1" customWidth="1"/>
    <col min="28" max="28" width="1.4257812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42578125" style="1" customWidth="1"/>
    <col min="35" max="35" width="14.2851562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42578125" style="1" customWidth="1"/>
    <col min="54" max="54" width="14.28515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5.7109375" style="1" customWidth="1"/>
    <col min="71" max="71" width="3.85546875" style="1" customWidth="1"/>
    <col min="72" max="72" width="12.85546875" style="1" customWidth="1"/>
    <col min="73" max="74" width="4.28515625" style="1" customWidth="1"/>
    <col min="75" max="75" width="2.140625" style="1" customWidth="1"/>
    <col min="76" max="77" width="4.28515625" style="1" customWidth="1"/>
    <col min="78" max="78" width="2.140625" style="1" customWidth="1"/>
    <col min="79" max="80" width="4.28515625" style="1" customWidth="1"/>
    <col min="81" max="81" width="2.140625" style="1" customWidth="1"/>
    <col min="82" max="82" width="5.7109375" style="1" customWidth="1"/>
    <col min="83" max="84" width="4.5703125" style="1" customWidth="1"/>
    <col min="85" max="85" width="12.140625" style="1" customWidth="1"/>
    <col min="86" max="256" width="9.140625" style="1"/>
    <col min="257" max="257" width="4.28515625" style="1" customWidth="1"/>
    <col min="258" max="258" width="5.7109375" style="1" customWidth="1"/>
    <col min="259" max="259" width="4.28515625" style="1" customWidth="1"/>
    <col min="260" max="260" width="38.7109375" style="1" customWidth="1"/>
    <col min="261" max="262" width="10.7109375" style="1" customWidth="1"/>
    <col min="263" max="263" width="22.85546875" style="1" customWidth="1"/>
    <col min="264" max="264" width="23.7109375" style="1" customWidth="1"/>
    <col min="265" max="265" width="4.28515625" style="1" customWidth="1"/>
    <col min="266" max="266" width="32.28515625" style="1" customWidth="1"/>
    <col min="267" max="268" width="6.42578125" style="1" customWidth="1"/>
    <col min="269" max="269" width="21.5703125" style="1" customWidth="1"/>
    <col min="270" max="279" width="3.140625" style="1" customWidth="1"/>
    <col min="280" max="281" width="2.5703125" style="1" customWidth="1"/>
    <col min="282" max="282" width="1.42578125" style="1" customWidth="1"/>
    <col min="283" max="283" width="3.140625" style="1" customWidth="1"/>
    <col min="284" max="284" width="1.42578125" style="1" customWidth="1"/>
    <col min="285" max="285" width="6.42578125" style="1" customWidth="1"/>
    <col min="286" max="286" width="3.5703125" style="1" customWidth="1"/>
    <col min="287" max="287" width="3.28515625" style="1" customWidth="1"/>
    <col min="288" max="288" width="26.42578125" style="1" customWidth="1"/>
    <col min="289" max="290" width="5.42578125" style="1" customWidth="1"/>
    <col min="291" max="291" width="14.28515625" style="1" customWidth="1"/>
    <col min="292" max="293" width="5.7109375" style="1" customWidth="1"/>
    <col min="294" max="294" width="2.140625" style="1" customWidth="1"/>
    <col min="295" max="296" width="5.7109375" style="1" customWidth="1"/>
    <col min="297" max="297" width="2.140625" style="1" customWidth="1"/>
    <col min="298" max="299" width="5.7109375" style="1" customWidth="1"/>
    <col min="300" max="300" width="2.140625" style="1" customWidth="1"/>
    <col min="301" max="301" width="5.7109375" style="1" customWidth="1"/>
    <col min="302" max="303" width="4.5703125" style="1" customWidth="1"/>
    <col min="304" max="304" width="12.140625" style="1" customWidth="1"/>
    <col min="305" max="305" width="3.5703125" style="1" customWidth="1"/>
    <col min="306" max="306" width="3.28515625" style="1" customWidth="1"/>
    <col min="307" max="307" width="26.42578125" style="1" customWidth="1"/>
    <col min="308" max="309" width="5.42578125" style="1" customWidth="1"/>
    <col min="310" max="310" width="14.28515625" style="1" customWidth="1"/>
    <col min="311" max="312" width="5.7109375" style="1" customWidth="1"/>
    <col min="313" max="313" width="2.140625" style="1" customWidth="1"/>
    <col min="314" max="315" width="5.7109375" style="1" customWidth="1"/>
    <col min="316" max="316" width="2.140625" style="1" customWidth="1"/>
    <col min="317" max="318" width="5.7109375" style="1" customWidth="1"/>
    <col min="319" max="319" width="2.140625" style="1" customWidth="1"/>
    <col min="320" max="320" width="5.7109375" style="1" customWidth="1"/>
    <col min="321" max="322" width="4.5703125" style="1" customWidth="1"/>
    <col min="323" max="323" width="12.140625" style="1" customWidth="1"/>
    <col min="324" max="324" width="3.5703125" style="1" customWidth="1"/>
    <col min="325" max="325" width="3.28515625" style="1" customWidth="1"/>
    <col min="326" max="326" width="25.7109375" style="1" customWidth="1"/>
    <col min="327" max="327" width="3.85546875" style="1" customWidth="1"/>
    <col min="328" max="328" width="12.85546875" style="1" customWidth="1"/>
    <col min="329" max="330" width="4.28515625" style="1" customWidth="1"/>
    <col min="331" max="331" width="2.140625" style="1" customWidth="1"/>
    <col min="332" max="333" width="4.28515625" style="1" customWidth="1"/>
    <col min="334" max="334" width="2.140625" style="1" customWidth="1"/>
    <col min="335" max="336" width="4.28515625" style="1" customWidth="1"/>
    <col min="337" max="337" width="2.140625" style="1" customWidth="1"/>
    <col min="338" max="338" width="5.7109375" style="1" customWidth="1"/>
    <col min="339" max="340" width="4.5703125" style="1" customWidth="1"/>
    <col min="341" max="341" width="12.140625" style="1" customWidth="1"/>
    <col min="342" max="512" width="9.140625" style="1"/>
    <col min="513" max="513" width="4.28515625" style="1" customWidth="1"/>
    <col min="514" max="514" width="5.7109375" style="1" customWidth="1"/>
    <col min="515" max="515" width="4.28515625" style="1" customWidth="1"/>
    <col min="516" max="516" width="38.7109375" style="1" customWidth="1"/>
    <col min="517" max="518" width="10.7109375" style="1" customWidth="1"/>
    <col min="519" max="519" width="22.85546875" style="1" customWidth="1"/>
    <col min="520" max="520" width="23.7109375" style="1" customWidth="1"/>
    <col min="521" max="521" width="4.28515625" style="1" customWidth="1"/>
    <col min="522" max="522" width="32.28515625" style="1" customWidth="1"/>
    <col min="523" max="524" width="6.42578125" style="1" customWidth="1"/>
    <col min="525" max="525" width="21.5703125" style="1" customWidth="1"/>
    <col min="526" max="535" width="3.140625" style="1" customWidth="1"/>
    <col min="536" max="537" width="2.5703125" style="1" customWidth="1"/>
    <col min="538" max="538" width="1.42578125" style="1" customWidth="1"/>
    <col min="539" max="539" width="3.140625" style="1" customWidth="1"/>
    <col min="540" max="540" width="1.42578125" style="1" customWidth="1"/>
    <col min="541" max="541" width="6.42578125" style="1" customWidth="1"/>
    <col min="542" max="542" width="3.5703125" style="1" customWidth="1"/>
    <col min="543" max="543" width="3.28515625" style="1" customWidth="1"/>
    <col min="544" max="544" width="26.42578125" style="1" customWidth="1"/>
    <col min="545" max="546" width="5.42578125" style="1" customWidth="1"/>
    <col min="547" max="547" width="14.28515625" style="1" customWidth="1"/>
    <col min="548" max="549" width="5.7109375" style="1" customWidth="1"/>
    <col min="550" max="550" width="2.140625" style="1" customWidth="1"/>
    <col min="551" max="552" width="5.7109375" style="1" customWidth="1"/>
    <col min="553" max="553" width="2.140625" style="1" customWidth="1"/>
    <col min="554" max="555" width="5.7109375" style="1" customWidth="1"/>
    <col min="556" max="556" width="2.140625" style="1" customWidth="1"/>
    <col min="557" max="557" width="5.7109375" style="1" customWidth="1"/>
    <col min="558" max="559" width="4.5703125" style="1" customWidth="1"/>
    <col min="560" max="560" width="12.140625" style="1" customWidth="1"/>
    <col min="561" max="561" width="3.5703125" style="1" customWidth="1"/>
    <col min="562" max="562" width="3.28515625" style="1" customWidth="1"/>
    <col min="563" max="563" width="26.42578125" style="1" customWidth="1"/>
    <col min="564" max="565" width="5.42578125" style="1" customWidth="1"/>
    <col min="566" max="566" width="14.28515625" style="1" customWidth="1"/>
    <col min="567" max="568" width="5.7109375" style="1" customWidth="1"/>
    <col min="569" max="569" width="2.140625" style="1" customWidth="1"/>
    <col min="570" max="571" width="5.7109375" style="1" customWidth="1"/>
    <col min="572" max="572" width="2.140625" style="1" customWidth="1"/>
    <col min="573" max="574" width="5.7109375" style="1" customWidth="1"/>
    <col min="575" max="575" width="2.140625" style="1" customWidth="1"/>
    <col min="576" max="576" width="5.7109375" style="1" customWidth="1"/>
    <col min="577" max="578" width="4.5703125" style="1" customWidth="1"/>
    <col min="579" max="579" width="12.140625" style="1" customWidth="1"/>
    <col min="580" max="580" width="3.5703125" style="1" customWidth="1"/>
    <col min="581" max="581" width="3.28515625" style="1" customWidth="1"/>
    <col min="582" max="582" width="25.7109375" style="1" customWidth="1"/>
    <col min="583" max="583" width="3.85546875" style="1" customWidth="1"/>
    <col min="584" max="584" width="12.85546875" style="1" customWidth="1"/>
    <col min="585" max="586" width="4.28515625" style="1" customWidth="1"/>
    <col min="587" max="587" width="2.140625" style="1" customWidth="1"/>
    <col min="588" max="589" width="4.28515625" style="1" customWidth="1"/>
    <col min="590" max="590" width="2.140625" style="1" customWidth="1"/>
    <col min="591" max="592" width="4.28515625" style="1" customWidth="1"/>
    <col min="593" max="593" width="2.140625" style="1" customWidth="1"/>
    <col min="594" max="594" width="5.7109375" style="1" customWidth="1"/>
    <col min="595" max="596" width="4.5703125" style="1" customWidth="1"/>
    <col min="597" max="597" width="12.140625" style="1" customWidth="1"/>
    <col min="598" max="768" width="9.140625" style="1"/>
    <col min="769" max="769" width="4.28515625" style="1" customWidth="1"/>
    <col min="770" max="770" width="5.7109375" style="1" customWidth="1"/>
    <col min="771" max="771" width="4.28515625" style="1" customWidth="1"/>
    <col min="772" max="772" width="38.7109375" style="1" customWidth="1"/>
    <col min="773" max="774" width="10.7109375" style="1" customWidth="1"/>
    <col min="775" max="775" width="22.85546875" style="1" customWidth="1"/>
    <col min="776" max="776" width="23.7109375" style="1" customWidth="1"/>
    <col min="777" max="777" width="4.28515625" style="1" customWidth="1"/>
    <col min="778" max="778" width="32.28515625" style="1" customWidth="1"/>
    <col min="779" max="780" width="6.42578125" style="1" customWidth="1"/>
    <col min="781" max="781" width="21.5703125" style="1" customWidth="1"/>
    <col min="782" max="791" width="3.140625" style="1" customWidth="1"/>
    <col min="792" max="793" width="2.5703125" style="1" customWidth="1"/>
    <col min="794" max="794" width="1.42578125" style="1" customWidth="1"/>
    <col min="795" max="795" width="3.140625" style="1" customWidth="1"/>
    <col min="796" max="796" width="1.42578125" style="1" customWidth="1"/>
    <col min="797" max="797" width="6.42578125" style="1" customWidth="1"/>
    <col min="798" max="798" width="3.5703125" style="1" customWidth="1"/>
    <col min="799" max="799" width="3.28515625" style="1" customWidth="1"/>
    <col min="800" max="800" width="26.42578125" style="1" customWidth="1"/>
    <col min="801" max="802" width="5.42578125" style="1" customWidth="1"/>
    <col min="803" max="803" width="14.28515625" style="1" customWidth="1"/>
    <col min="804" max="805" width="5.7109375" style="1" customWidth="1"/>
    <col min="806" max="806" width="2.140625" style="1" customWidth="1"/>
    <col min="807" max="808" width="5.7109375" style="1" customWidth="1"/>
    <col min="809" max="809" width="2.140625" style="1" customWidth="1"/>
    <col min="810" max="811" width="5.7109375" style="1" customWidth="1"/>
    <col min="812" max="812" width="2.140625" style="1" customWidth="1"/>
    <col min="813" max="813" width="5.7109375" style="1" customWidth="1"/>
    <col min="814" max="815" width="4.5703125" style="1" customWidth="1"/>
    <col min="816" max="816" width="12.140625" style="1" customWidth="1"/>
    <col min="817" max="817" width="3.5703125" style="1" customWidth="1"/>
    <col min="818" max="818" width="3.28515625" style="1" customWidth="1"/>
    <col min="819" max="819" width="26.42578125" style="1" customWidth="1"/>
    <col min="820" max="821" width="5.42578125" style="1" customWidth="1"/>
    <col min="822" max="822" width="14.28515625" style="1" customWidth="1"/>
    <col min="823" max="824" width="5.7109375" style="1" customWidth="1"/>
    <col min="825" max="825" width="2.140625" style="1" customWidth="1"/>
    <col min="826" max="827" width="5.7109375" style="1" customWidth="1"/>
    <col min="828" max="828" width="2.140625" style="1" customWidth="1"/>
    <col min="829" max="830" width="5.7109375" style="1" customWidth="1"/>
    <col min="831" max="831" width="2.140625" style="1" customWidth="1"/>
    <col min="832" max="832" width="5.7109375" style="1" customWidth="1"/>
    <col min="833" max="834" width="4.5703125" style="1" customWidth="1"/>
    <col min="835" max="835" width="12.140625" style="1" customWidth="1"/>
    <col min="836" max="836" width="3.5703125" style="1" customWidth="1"/>
    <col min="837" max="837" width="3.28515625" style="1" customWidth="1"/>
    <col min="838" max="838" width="25.7109375" style="1" customWidth="1"/>
    <col min="839" max="839" width="3.85546875" style="1" customWidth="1"/>
    <col min="840" max="840" width="12.85546875" style="1" customWidth="1"/>
    <col min="841" max="842" width="4.28515625" style="1" customWidth="1"/>
    <col min="843" max="843" width="2.140625" style="1" customWidth="1"/>
    <col min="844" max="845" width="4.28515625" style="1" customWidth="1"/>
    <col min="846" max="846" width="2.140625" style="1" customWidth="1"/>
    <col min="847" max="848" width="4.28515625" style="1" customWidth="1"/>
    <col min="849" max="849" width="2.140625" style="1" customWidth="1"/>
    <col min="850" max="850" width="5.7109375" style="1" customWidth="1"/>
    <col min="851" max="852" width="4.5703125" style="1" customWidth="1"/>
    <col min="853" max="853" width="12.140625" style="1" customWidth="1"/>
    <col min="854" max="1024" width="9.140625" style="1"/>
    <col min="1025" max="1025" width="4.28515625" style="1" customWidth="1"/>
    <col min="1026" max="1026" width="5.7109375" style="1" customWidth="1"/>
    <col min="1027" max="1027" width="4.28515625" style="1" customWidth="1"/>
    <col min="1028" max="1028" width="38.7109375" style="1" customWidth="1"/>
    <col min="1029" max="1030" width="10.7109375" style="1" customWidth="1"/>
    <col min="1031" max="1031" width="22.85546875" style="1" customWidth="1"/>
    <col min="1032" max="1032" width="23.7109375" style="1" customWidth="1"/>
    <col min="1033" max="1033" width="4.28515625" style="1" customWidth="1"/>
    <col min="1034" max="1034" width="32.28515625" style="1" customWidth="1"/>
    <col min="1035" max="1036" width="6.42578125" style="1" customWidth="1"/>
    <col min="1037" max="1037" width="21.5703125" style="1" customWidth="1"/>
    <col min="1038" max="1047" width="3.140625" style="1" customWidth="1"/>
    <col min="1048" max="1049" width="2.5703125" style="1" customWidth="1"/>
    <col min="1050" max="1050" width="1.42578125" style="1" customWidth="1"/>
    <col min="1051" max="1051" width="3.140625" style="1" customWidth="1"/>
    <col min="1052" max="1052" width="1.42578125" style="1" customWidth="1"/>
    <col min="1053" max="1053" width="6.42578125" style="1" customWidth="1"/>
    <col min="1054" max="1054" width="3.5703125" style="1" customWidth="1"/>
    <col min="1055" max="1055" width="3.28515625" style="1" customWidth="1"/>
    <col min="1056" max="1056" width="26.42578125" style="1" customWidth="1"/>
    <col min="1057" max="1058" width="5.42578125" style="1" customWidth="1"/>
    <col min="1059" max="1059" width="14.28515625" style="1" customWidth="1"/>
    <col min="1060" max="1061" width="5.7109375" style="1" customWidth="1"/>
    <col min="1062" max="1062" width="2.140625" style="1" customWidth="1"/>
    <col min="1063" max="1064" width="5.7109375" style="1" customWidth="1"/>
    <col min="1065" max="1065" width="2.140625" style="1" customWidth="1"/>
    <col min="1066" max="1067" width="5.7109375" style="1" customWidth="1"/>
    <col min="1068" max="1068" width="2.140625" style="1" customWidth="1"/>
    <col min="1069" max="1069" width="5.7109375" style="1" customWidth="1"/>
    <col min="1070" max="1071" width="4.5703125" style="1" customWidth="1"/>
    <col min="1072" max="1072" width="12.140625" style="1" customWidth="1"/>
    <col min="1073" max="1073" width="3.5703125" style="1" customWidth="1"/>
    <col min="1074" max="1074" width="3.28515625" style="1" customWidth="1"/>
    <col min="1075" max="1075" width="26.42578125" style="1" customWidth="1"/>
    <col min="1076" max="1077" width="5.42578125" style="1" customWidth="1"/>
    <col min="1078" max="1078" width="14.28515625" style="1" customWidth="1"/>
    <col min="1079" max="1080" width="5.7109375" style="1" customWidth="1"/>
    <col min="1081" max="1081" width="2.140625" style="1" customWidth="1"/>
    <col min="1082" max="1083" width="5.7109375" style="1" customWidth="1"/>
    <col min="1084" max="1084" width="2.140625" style="1" customWidth="1"/>
    <col min="1085" max="1086" width="5.7109375" style="1" customWidth="1"/>
    <col min="1087" max="1087" width="2.140625" style="1" customWidth="1"/>
    <col min="1088" max="1088" width="5.7109375" style="1" customWidth="1"/>
    <col min="1089" max="1090" width="4.5703125" style="1" customWidth="1"/>
    <col min="1091" max="1091" width="12.140625" style="1" customWidth="1"/>
    <col min="1092" max="1092" width="3.5703125" style="1" customWidth="1"/>
    <col min="1093" max="1093" width="3.28515625" style="1" customWidth="1"/>
    <col min="1094" max="1094" width="25.7109375" style="1" customWidth="1"/>
    <col min="1095" max="1095" width="3.85546875" style="1" customWidth="1"/>
    <col min="1096" max="1096" width="12.85546875" style="1" customWidth="1"/>
    <col min="1097" max="1098" width="4.28515625" style="1" customWidth="1"/>
    <col min="1099" max="1099" width="2.140625" style="1" customWidth="1"/>
    <col min="1100" max="1101" width="4.28515625" style="1" customWidth="1"/>
    <col min="1102" max="1102" width="2.140625" style="1" customWidth="1"/>
    <col min="1103" max="1104" width="4.28515625" style="1" customWidth="1"/>
    <col min="1105" max="1105" width="2.140625" style="1" customWidth="1"/>
    <col min="1106" max="1106" width="5.7109375" style="1" customWidth="1"/>
    <col min="1107" max="1108" width="4.5703125" style="1" customWidth="1"/>
    <col min="1109" max="1109" width="12.140625" style="1" customWidth="1"/>
    <col min="1110" max="1280" width="9.140625" style="1"/>
    <col min="1281" max="1281" width="4.28515625" style="1" customWidth="1"/>
    <col min="1282" max="1282" width="5.7109375" style="1" customWidth="1"/>
    <col min="1283" max="1283" width="4.28515625" style="1" customWidth="1"/>
    <col min="1284" max="1284" width="38.7109375" style="1" customWidth="1"/>
    <col min="1285" max="1286" width="10.7109375" style="1" customWidth="1"/>
    <col min="1287" max="1287" width="22.85546875" style="1" customWidth="1"/>
    <col min="1288" max="1288" width="23.7109375" style="1" customWidth="1"/>
    <col min="1289" max="1289" width="4.28515625" style="1" customWidth="1"/>
    <col min="1290" max="1290" width="32.28515625" style="1" customWidth="1"/>
    <col min="1291" max="1292" width="6.42578125" style="1" customWidth="1"/>
    <col min="1293" max="1293" width="21.5703125" style="1" customWidth="1"/>
    <col min="1294" max="1303" width="3.140625" style="1" customWidth="1"/>
    <col min="1304" max="1305" width="2.5703125" style="1" customWidth="1"/>
    <col min="1306" max="1306" width="1.42578125" style="1" customWidth="1"/>
    <col min="1307" max="1307" width="3.140625" style="1" customWidth="1"/>
    <col min="1308" max="1308" width="1.42578125" style="1" customWidth="1"/>
    <col min="1309" max="1309" width="6.42578125" style="1" customWidth="1"/>
    <col min="1310" max="1310" width="3.5703125" style="1" customWidth="1"/>
    <col min="1311" max="1311" width="3.28515625" style="1" customWidth="1"/>
    <col min="1312" max="1312" width="26.42578125" style="1" customWidth="1"/>
    <col min="1313" max="1314" width="5.42578125" style="1" customWidth="1"/>
    <col min="1315" max="1315" width="14.28515625" style="1" customWidth="1"/>
    <col min="1316" max="1317" width="5.7109375" style="1" customWidth="1"/>
    <col min="1318" max="1318" width="2.140625" style="1" customWidth="1"/>
    <col min="1319" max="1320" width="5.7109375" style="1" customWidth="1"/>
    <col min="1321" max="1321" width="2.140625" style="1" customWidth="1"/>
    <col min="1322" max="1323" width="5.7109375" style="1" customWidth="1"/>
    <col min="1324" max="1324" width="2.140625" style="1" customWidth="1"/>
    <col min="1325" max="1325" width="5.7109375" style="1" customWidth="1"/>
    <col min="1326" max="1327" width="4.5703125" style="1" customWidth="1"/>
    <col min="1328" max="1328" width="12.140625" style="1" customWidth="1"/>
    <col min="1329" max="1329" width="3.5703125" style="1" customWidth="1"/>
    <col min="1330" max="1330" width="3.28515625" style="1" customWidth="1"/>
    <col min="1331" max="1331" width="26.42578125" style="1" customWidth="1"/>
    <col min="1332" max="1333" width="5.42578125" style="1" customWidth="1"/>
    <col min="1334" max="1334" width="14.28515625" style="1" customWidth="1"/>
    <col min="1335" max="1336" width="5.7109375" style="1" customWidth="1"/>
    <col min="1337" max="1337" width="2.140625" style="1" customWidth="1"/>
    <col min="1338" max="1339" width="5.7109375" style="1" customWidth="1"/>
    <col min="1340" max="1340" width="2.140625" style="1" customWidth="1"/>
    <col min="1341" max="1342" width="5.7109375" style="1" customWidth="1"/>
    <col min="1343" max="1343" width="2.140625" style="1" customWidth="1"/>
    <col min="1344" max="1344" width="5.7109375" style="1" customWidth="1"/>
    <col min="1345" max="1346" width="4.5703125" style="1" customWidth="1"/>
    <col min="1347" max="1347" width="12.140625" style="1" customWidth="1"/>
    <col min="1348" max="1348" width="3.5703125" style="1" customWidth="1"/>
    <col min="1349" max="1349" width="3.28515625" style="1" customWidth="1"/>
    <col min="1350" max="1350" width="25.7109375" style="1" customWidth="1"/>
    <col min="1351" max="1351" width="3.85546875" style="1" customWidth="1"/>
    <col min="1352" max="1352" width="12.85546875" style="1" customWidth="1"/>
    <col min="1353" max="1354" width="4.28515625" style="1" customWidth="1"/>
    <col min="1355" max="1355" width="2.140625" style="1" customWidth="1"/>
    <col min="1356" max="1357" width="4.28515625" style="1" customWidth="1"/>
    <col min="1358" max="1358" width="2.140625" style="1" customWidth="1"/>
    <col min="1359" max="1360" width="4.28515625" style="1" customWidth="1"/>
    <col min="1361" max="1361" width="2.140625" style="1" customWidth="1"/>
    <col min="1362" max="1362" width="5.7109375" style="1" customWidth="1"/>
    <col min="1363" max="1364" width="4.5703125" style="1" customWidth="1"/>
    <col min="1365" max="1365" width="12.140625" style="1" customWidth="1"/>
    <col min="1366" max="1536" width="9.140625" style="1"/>
    <col min="1537" max="1537" width="4.28515625" style="1" customWidth="1"/>
    <col min="1538" max="1538" width="5.7109375" style="1" customWidth="1"/>
    <col min="1539" max="1539" width="4.28515625" style="1" customWidth="1"/>
    <col min="1540" max="1540" width="38.7109375" style="1" customWidth="1"/>
    <col min="1541" max="1542" width="10.7109375" style="1" customWidth="1"/>
    <col min="1543" max="1543" width="22.85546875" style="1" customWidth="1"/>
    <col min="1544" max="1544" width="23.7109375" style="1" customWidth="1"/>
    <col min="1545" max="1545" width="4.28515625" style="1" customWidth="1"/>
    <col min="1546" max="1546" width="32.28515625" style="1" customWidth="1"/>
    <col min="1547" max="1548" width="6.42578125" style="1" customWidth="1"/>
    <col min="1549" max="1549" width="21.5703125" style="1" customWidth="1"/>
    <col min="1550" max="1559" width="3.140625" style="1" customWidth="1"/>
    <col min="1560" max="1561" width="2.5703125" style="1" customWidth="1"/>
    <col min="1562" max="1562" width="1.42578125" style="1" customWidth="1"/>
    <col min="1563" max="1563" width="3.140625" style="1" customWidth="1"/>
    <col min="1564" max="1564" width="1.42578125" style="1" customWidth="1"/>
    <col min="1565" max="1565" width="6.42578125" style="1" customWidth="1"/>
    <col min="1566" max="1566" width="3.5703125" style="1" customWidth="1"/>
    <col min="1567" max="1567" width="3.28515625" style="1" customWidth="1"/>
    <col min="1568" max="1568" width="26.42578125" style="1" customWidth="1"/>
    <col min="1569" max="1570" width="5.42578125" style="1" customWidth="1"/>
    <col min="1571" max="1571" width="14.28515625" style="1" customWidth="1"/>
    <col min="1572" max="1573" width="5.7109375" style="1" customWidth="1"/>
    <col min="1574" max="1574" width="2.140625" style="1" customWidth="1"/>
    <col min="1575" max="1576" width="5.7109375" style="1" customWidth="1"/>
    <col min="1577" max="1577" width="2.140625" style="1" customWidth="1"/>
    <col min="1578" max="1579" width="5.7109375" style="1" customWidth="1"/>
    <col min="1580" max="1580" width="2.140625" style="1" customWidth="1"/>
    <col min="1581" max="1581" width="5.7109375" style="1" customWidth="1"/>
    <col min="1582" max="1583" width="4.5703125" style="1" customWidth="1"/>
    <col min="1584" max="1584" width="12.140625" style="1" customWidth="1"/>
    <col min="1585" max="1585" width="3.5703125" style="1" customWidth="1"/>
    <col min="1586" max="1586" width="3.28515625" style="1" customWidth="1"/>
    <col min="1587" max="1587" width="26.42578125" style="1" customWidth="1"/>
    <col min="1588" max="1589" width="5.42578125" style="1" customWidth="1"/>
    <col min="1590" max="1590" width="14.28515625" style="1" customWidth="1"/>
    <col min="1591" max="1592" width="5.7109375" style="1" customWidth="1"/>
    <col min="1593" max="1593" width="2.140625" style="1" customWidth="1"/>
    <col min="1594" max="1595" width="5.7109375" style="1" customWidth="1"/>
    <col min="1596" max="1596" width="2.140625" style="1" customWidth="1"/>
    <col min="1597" max="1598" width="5.7109375" style="1" customWidth="1"/>
    <col min="1599" max="1599" width="2.140625" style="1" customWidth="1"/>
    <col min="1600" max="1600" width="5.7109375" style="1" customWidth="1"/>
    <col min="1601" max="1602" width="4.5703125" style="1" customWidth="1"/>
    <col min="1603" max="1603" width="12.140625" style="1" customWidth="1"/>
    <col min="1604" max="1604" width="3.5703125" style="1" customWidth="1"/>
    <col min="1605" max="1605" width="3.28515625" style="1" customWidth="1"/>
    <col min="1606" max="1606" width="25.7109375" style="1" customWidth="1"/>
    <col min="1607" max="1607" width="3.85546875" style="1" customWidth="1"/>
    <col min="1608" max="1608" width="12.85546875" style="1" customWidth="1"/>
    <col min="1609" max="1610" width="4.28515625" style="1" customWidth="1"/>
    <col min="1611" max="1611" width="2.140625" style="1" customWidth="1"/>
    <col min="1612" max="1613" width="4.28515625" style="1" customWidth="1"/>
    <col min="1614" max="1614" width="2.140625" style="1" customWidth="1"/>
    <col min="1615" max="1616" width="4.28515625" style="1" customWidth="1"/>
    <col min="1617" max="1617" width="2.140625" style="1" customWidth="1"/>
    <col min="1618" max="1618" width="5.7109375" style="1" customWidth="1"/>
    <col min="1619" max="1620" width="4.5703125" style="1" customWidth="1"/>
    <col min="1621" max="1621" width="12.140625" style="1" customWidth="1"/>
    <col min="1622" max="1792" width="9.140625" style="1"/>
    <col min="1793" max="1793" width="4.28515625" style="1" customWidth="1"/>
    <col min="1794" max="1794" width="5.7109375" style="1" customWidth="1"/>
    <col min="1795" max="1795" width="4.28515625" style="1" customWidth="1"/>
    <col min="1796" max="1796" width="38.7109375" style="1" customWidth="1"/>
    <col min="1797" max="1798" width="10.7109375" style="1" customWidth="1"/>
    <col min="1799" max="1799" width="22.85546875" style="1" customWidth="1"/>
    <col min="1800" max="1800" width="23.7109375" style="1" customWidth="1"/>
    <col min="1801" max="1801" width="4.28515625" style="1" customWidth="1"/>
    <col min="1802" max="1802" width="32.28515625" style="1" customWidth="1"/>
    <col min="1803" max="1804" width="6.42578125" style="1" customWidth="1"/>
    <col min="1805" max="1805" width="21.5703125" style="1" customWidth="1"/>
    <col min="1806" max="1815" width="3.140625" style="1" customWidth="1"/>
    <col min="1816" max="1817" width="2.5703125" style="1" customWidth="1"/>
    <col min="1818" max="1818" width="1.42578125" style="1" customWidth="1"/>
    <col min="1819" max="1819" width="3.140625" style="1" customWidth="1"/>
    <col min="1820" max="1820" width="1.42578125" style="1" customWidth="1"/>
    <col min="1821" max="1821" width="6.42578125" style="1" customWidth="1"/>
    <col min="1822" max="1822" width="3.5703125" style="1" customWidth="1"/>
    <col min="1823" max="1823" width="3.28515625" style="1" customWidth="1"/>
    <col min="1824" max="1824" width="26.42578125" style="1" customWidth="1"/>
    <col min="1825" max="1826" width="5.42578125" style="1" customWidth="1"/>
    <col min="1827" max="1827" width="14.28515625" style="1" customWidth="1"/>
    <col min="1828" max="1829" width="5.7109375" style="1" customWidth="1"/>
    <col min="1830" max="1830" width="2.140625" style="1" customWidth="1"/>
    <col min="1831" max="1832" width="5.7109375" style="1" customWidth="1"/>
    <col min="1833" max="1833" width="2.140625" style="1" customWidth="1"/>
    <col min="1834" max="1835" width="5.7109375" style="1" customWidth="1"/>
    <col min="1836" max="1836" width="2.140625" style="1" customWidth="1"/>
    <col min="1837" max="1837" width="5.7109375" style="1" customWidth="1"/>
    <col min="1838" max="1839" width="4.5703125" style="1" customWidth="1"/>
    <col min="1840" max="1840" width="12.140625" style="1" customWidth="1"/>
    <col min="1841" max="1841" width="3.5703125" style="1" customWidth="1"/>
    <col min="1842" max="1842" width="3.28515625" style="1" customWidth="1"/>
    <col min="1843" max="1843" width="26.42578125" style="1" customWidth="1"/>
    <col min="1844" max="1845" width="5.42578125" style="1" customWidth="1"/>
    <col min="1846" max="1846" width="14.28515625" style="1" customWidth="1"/>
    <col min="1847" max="1848" width="5.7109375" style="1" customWidth="1"/>
    <col min="1849" max="1849" width="2.140625" style="1" customWidth="1"/>
    <col min="1850" max="1851" width="5.7109375" style="1" customWidth="1"/>
    <col min="1852" max="1852" width="2.140625" style="1" customWidth="1"/>
    <col min="1853" max="1854" width="5.7109375" style="1" customWidth="1"/>
    <col min="1855" max="1855" width="2.140625" style="1" customWidth="1"/>
    <col min="1856" max="1856" width="5.7109375" style="1" customWidth="1"/>
    <col min="1857" max="1858" width="4.5703125" style="1" customWidth="1"/>
    <col min="1859" max="1859" width="12.140625" style="1" customWidth="1"/>
    <col min="1860" max="1860" width="3.5703125" style="1" customWidth="1"/>
    <col min="1861" max="1861" width="3.28515625" style="1" customWidth="1"/>
    <col min="1862" max="1862" width="25.7109375" style="1" customWidth="1"/>
    <col min="1863" max="1863" width="3.85546875" style="1" customWidth="1"/>
    <col min="1864" max="1864" width="12.85546875" style="1" customWidth="1"/>
    <col min="1865" max="1866" width="4.28515625" style="1" customWidth="1"/>
    <col min="1867" max="1867" width="2.140625" style="1" customWidth="1"/>
    <col min="1868" max="1869" width="4.28515625" style="1" customWidth="1"/>
    <col min="1870" max="1870" width="2.140625" style="1" customWidth="1"/>
    <col min="1871" max="1872" width="4.28515625" style="1" customWidth="1"/>
    <col min="1873" max="1873" width="2.140625" style="1" customWidth="1"/>
    <col min="1874" max="1874" width="5.7109375" style="1" customWidth="1"/>
    <col min="1875" max="1876" width="4.5703125" style="1" customWidth="1"/>
    <col min="1877" max="1877" width="12.140625" style="1" customWidth="1"/>
    <col min="1878" max="2048" width="9.140625" style="1"/>
    <col min="2049" max="2049" width="4.28515625" style="1" customWidth="1"/>
    <col min="2050" max="2050" width="5.7109375" style="1" customWidth="1"/>
    <col min="2051" max="2051" width="4.28515625" style="1" customWidth="1"/>
    <col min="2052" max="2052" width="38.7109375" style="1" customWidth="1"/>
    <col min="2053" max="2054" width="10.7109375" style="1" customWidth="1"/>
    <col min="2055" max="2055" width="22.85546875" style="1" customWidth="1"/>
    <col min="2056" max="2056" width="23.7109375" style="1" customWidth="1"/>
    <col min="2057" max="2057" width="4.28515625" style="1" customWidth="1"/>
    <col min="2058" max="2058" width="32.28515625" style="1" customWidth="1"/>
    <col min="2059" max="2060" width="6.42578125" style="1" customWidth="1"/>
    <col min="2061" max="2061" width="21.5703125" style="1" customWidth="1"/>
    <col min="2062" max="2071" width="3.140625" style="1" customWidth="1"/>
    <col min="2072" max="2073" width="2.5703125" style="1" customWidth="1"/>
    <col min="2074" max="2074" width="1.42578125" style="1" customWidth="1"/>
    <col min="2075" max="2075" width="3.140625" style="1" customWidth="1"/>
    <col min="2076" max="2076" width="1.42578125" style="1" customWidth="1"/>
    <col min="2077" max="2077" width="6.42578125" style="1" customWidth="1"/>
    <col min="2078" max="2078" width="3.5703125" style="1" customWidth="1"/>
    <col min="2079" max="2079" width="3.28515625" style="1" customWidth="1"/>
    <col min="2080" max="2080" width="26.42578125" style="1" customWidth="1"/>
    <col min="2081" max="2082" width="5.42578125" style="1" customWidth="1"/>
    <col min="2083" max="2083" width="14.28515625" style="1" customWidth="1"/>
    <col min="2084" max="2085" width="5.7109375" style="1" customWidth="1"/>
    <col min="2086" max="2086" width="2.140625" style="1" customWidth="1"/>
    <col min="2087" max="2088" width="5.7109375" style="1" customWidth="1"/>
    <col min="2089" max="2089" width="2.140625" style="1" customWidth="1"/>
    <col min="2090" max="2091" width="5.7109375" style="1" customWidth="1"/>
    <col min="2092" max="2092" width="2.140625" style="1" customWidth="1"/>
    <col min="2093" max="2093" width="5.7109375" style="1" customWidth="1"/>
    <col min="2094" max="2095" width="4.5703125" style="1" customWidth="1"/>
    <col min="2096" max="2096" width="12.140625" style="1" customWidth="1"/>
    <col min="2097" max="2097" width="3.5703125" style="1" customWidth="1"/>
    <col min="2098" max="2098" width="3.28515625" style="1" customWidth="1"/>
    <col min="2099" max="2099" width="26.42578125" style="1" customWidth="1"/>
    <col min="2100" max="2101" width="5.42578125" style="1" customWidth="1"/>
    <col min="2102" max="2102" width="14.28515625" style="1" customWidth="1"/>
    <col min="2103" max="2104" width="5.7109375" style="1" customWidth="1"/>
    <col min="2105" max="2105" width="2.140625" style="1" customWidth="1"/>
    <col min="2106" max="2107" width="5.7109375" style="1" customWidth="1"/>
    <col min="2108" max="2108" width="2.140625" style="1" customWidth="1"/>
    <col min="2109" max="2110" width="5.7109375" style="1" customWidth="1"/>
    <col min="2111" max="2111" width="2.140625" style="1" customWidth="1"/>
    <col min="2112" max="2112" width="5.7109375" style="1" customWidth="1"/>
    <col min="2113" max="2114" width="4.5703125" style="1" customWidth="1"/>
    <col min="2115" max="2115" width="12.140625" style="1" customWidth="1"/>
    <col min="2116" max="2116" width="3.5703125" style="1" customWidth="1"/>
    <col min="2117" max="2117" width="3.28515625" style="1" customWidth="1"/>
    <col min="2118" max="2118" width="25.7109375" style="1" customWidth="1"/>
    <col min="2119" max="2119" width="3.85546875" style="1" customWidth="1"/>
    <col min="2120" max="2120" width="12.85546875" style="1" customWidth="1"/>
    <col min="2121" max="2122" width="4.28515625" style="1" customWidth="1"/>
    <col min="2123" max="2123" width="2.140625" style="1" customWidth="1"/>
    <col min="2124" max="2125" width="4.28515625" style="1" customWidth="1"/>
    <col min="2126" max="2126" width="2.140625" style="1" customWidth="1"/>
    <col min="2127" max="2128" width="4.28515625" style="1" customWidth="1"/>
    <col min="2129" max="2129" width="2.140625" style="1" customWidth="1"/>
    <col min="2130" max="2130" width="5.7109375" style="1" customWidth="1"/>
    <col min="2131" max="2132" width="4.5703125" style="1" customWidth="1"/>
    <col min="2133" max="2133" width="12.140625" style="1" customWidth="1"/>
    <col min="2134" max="2304" width="9.140625" style="1"/>
    <col min="2305" max="2305" width="4.28515625" style="1" customWidth="1"/>
    <col min="2306" max="2306" width="5.7109375" style="1" customWidth="1"/>
    <col min="2307" max="2307" width="4.28515625" style="1" customWidth="1"/>
    <col min="2308" max="2308" width="38.7109375" style="1" customWidth="1"/>
    <col min="2309" max="2310" width="10.7109375" style="1" customWidth="1"/>
    <col min="2311" max="2311" width="22.85546875" style="1" customWidth="1"/>
    <col min="2312" max="2312" width="23.7109375" style="1" customWidth="1"/>
    <col min="2313" max="2313" width="4.28515625" style="1" customWidth="1"/>
    <col min="2314" max="2314" width="32.28515625" style="1" customWidth="1"/>
    <col min="2315" max="2316" width="6.42578125" style="1" customWidth="1"/>
    <col min="2317" max="2317" width="21.5703125" style="1" customWidth="1"/>
    <col min="2318" max="2327" width="3.140625" style="1" customWidth="1"/>
    <col min="2328" max="2329" width="2.5703125" style="1" customWidth="1"/>
    <col min="2330" max="2330" width="1.42578125" style="1" customWidth="1"/>
    <col min="2331" max="2331" width="3.140625" style="1" customWidth="1"/>
    <col min="2332" max="2332" width="1.42578125" style="1" customWidth="1"/>
    <col min="2333" max="2333" width="6.42578125" style="1" customWidth="1"/>
    <col min="2334" max="2334" width="3.5703125" style="1" customWidth="1"/>
    <col min="2335" max="2335" width="3.28515625" style="1" customWidth="1"/>
    <col min="2336" max="2336" width="26.42578125" style="1" customWidth="1"/>
    <col min="2337" max="2338" width="5.42578125" style="1" customWidth="1"/>
    <col min="2339" max="2339" width="14.28515625" style="1" customWidth="1"/>
    <col min="2340" max="2341" width="5.7109375" style="1" customWidth="1"/>
    <col min="2342" max="2342" width="2.140625" style="1" customWidth="1"/>
    <col min="2343" max="2344" width="5.7109375" style="1" customWidth="1"/>
    <col min="2345" max="2345" width="2.140625" style="1" customWidth="1"/>
    <col min="2346" max="2347" width="5.7109375" style="1" customWidth="1"/>
    <col min="2348" max="2348" width="2.140625" style="1" customWidth="1"/>
    <col min="2349" max="2349" width="5.7109375" style="1" customWidth="1"/>
    <col min="2350" max="2351" width="4.5703125" style="1" customWidth="1"/>
    <col min="2352" max="2352" width="12.140625" style="1" customWidth="1"/>
    <col min="2353" max="2353" width="3.5703125" style="1" customWidth="1"/>
    <col min="2354" max="2354" width="3.28515625" style="1" customWidth="1"/>
    <col min="2355" max="2355" width="26.42578125" style="1" customWidth="1"/>
    <col min="2356" max="2357" width="5.42578125" style="1" customWidth="1"/>
    <col min="2358" max="2358" width="14.28515625" style="1" customWidth="1"/>
    <col min="2359" max="2360" width="5.7109375" style="1" customWidth="1"/>
    <col min="2361" max="2361" width="2.140625" style="1" customWidth="1"/>
    <col min="2362" max="2363" width="5.7109375" style="1" customWidth="1"/>
    <col min="2364" max="2364" width="2.140625" style="1" customWidth="1"/>
    <col min="2365" max="2366" width="5.7109375" style="1" customWidth="1"/>
    <col min="2367" max="2367" width="2.140625" style="1" customWidth="1"/>
    <col min="2368" max="2368" width="5.7109375" style="1" customWidth="1"/>
    <col min="2369" max="2370" width="4.5703125" style="1" customWidth="1"/>
    <col min="2371" max="2371" width="12.140625" style="1" customWidth="1"/>
    <col min="2372" max="2372" width="3.5703125" style="1" customWidth="1"/>
    <col min="2373" max="2373" width="3.28515625" style="1" customWidth="1"/>
    <col min="2374" max="2374" width="25.7109375" style="1" customWidth="1"/>
    <col min="2375" max="2375" width="3.85546875" style="1" customWidth="1"/>
    <col min="2376" max="2376" width="12.85546875" style="1" customWidth="1"/>
    <col min="2377" max="2378" width="4.28515625" style="1" customWidth="1"/>
    <col min="2379" max="2379" width="2.140625" style="1" customWidth="1"/>
    <col min="2380" max="2381" width="4.28515625" style="1" customWidth="1"/>
    <col min="2382" max="2382" width="2.140625" style="1" customWidth="1"/>
    <col min="2383" max="2384" width="4.28515625" style="1" customWidth="1"/>
    <col min="2385" max="2385" width="2.140625" style="1" customWidth="1"/>
    <col min="2386" max="2386" width="5.7109375" style="1" customWidth="1"/>
    <col min="2387" max="2388" width="4.5703125" style="1" customWidth="1"/>
    <col min="2389" max="2389" width="12.140625" style="1" customWidth="1"/>
    <col min="2390" max="2560" width="9.140625" style="1"/>
    <col min="2561" max="2561" width="4.28515625" style="1" customWidth="1"/>
    <col min="2562" max="2562" width="5.7109375" style="1" customWidth="1"/>
    <col min="2563" max="2563" width="4.28515625" style="1" customWidth="1"/>
    <col min="2564" max="2564" width="38.7109375" style="1" customWidth="1"/>
    <col min="2565" max="2566" width="10.7109375" style="1" customWidth="1"/>
    <col min="2567" max="2567" width="22.85546875" style="1" customWidth="1"/>
    <col min="2568" max="2568" width="23.7109375" style="1" customWidth="1"/>
    <col min="2569" max="2569" width="4.28515625" style="1" customWidth="1"/>
    <col min="2570" max="2570" width="32.28515625" style="1" customWidth="1"/>
    <col min="2571" max="2572" width="6.42578125" style="1" customWidth="1"/>
    <col min="2573" max="2573" width="21.5703125" style="1" customWidth="1"/>
    <col min="2574" max="2583" width="3.140625" style="1" customWidth="1"/>
    <col min="2584" max="2585" width="2.5703125" style="1" customWidth="1"/>
    <col min="2586" max="2586" width="1.42578125" style="1" customWidth="1"/>
    <col min="2587" max="2587" width="3.140625" style="1" customWidth="1"/>
    <col min="2588" max="2588" width="1.42578125" style="1" customWidth="1"/>
    <col min="2589" max="2589" width="6.42578125" style="1" customWidth="1"/>
    <col min="2590" max="2590" width="3.5703125" style="1" customWidth="1"/>
    <col min="2591" max="2591" width="3.28515625" style="1" customWidth="1"/>
    <col min="2592" max="2592" width="26.42578125" style="1" customWidth="1"/>
    <col min="2593" max="2594" width="5.42578125" style="1" customWidth="1"/>
    <col min="2595" max="2595" width="14.28515625" style="1" customWidth="1"/>
    <col min="2596" max="2597" width="5.7109375" style="1" customWidth="1"/>
    <col min="2598" max="2598" width="2.140625" style="1" customWidth="1"/>
    <col min="2599" max="2600" width="5.7109375" style="1" customWidth="1"/>
    <col min="2601" max="2601" width="2.140625" style="1" customWidth="1"/>
    <col min="2602" max="2603" width="5.7109375" style="1" customWidth="1"/>
    <col min="2604" max="2604" width="2.140625" style="1" customWidth="1"/>
    <col min="2605" max="2605" width="5.7109375" style="1" customWidth="1"/>
    <col min="2606" max="2607" width="4.5703125" style="1" customWidth="1"/>
    <col min="2608" max="2608" width="12.140625" style="1" customWidth="1"/>
    <col min="2609" max="2609" width="3.5703125" style="1" customWidth="1"/>
    <col min="2610" max="2610" width="3.28515625" style="1" customWidth="1"/>
    <col min="2611" max="2611" width="26.42578125" style="1" customWidth="1"/>
    <col min="2612" max="2613" width="5.42578125" style="1" customWidth="1"/>
    <col min="2614" max="2614" width="14.28515625" style="1" customWidth="1"/>
    <col min="2615" max="2616" width="5.7109375" style="1" customWidth="1"/>
    <col min="2617" max="2617" width="2.140625" style="1" customWidth="1"/>
    <col min="2618" max="2619" width="5.7109375" style="1" customWidth="1"/>
    <col min="2620" max="2620" width="2.140625" style="1" customWidth="1"/>
    <col min="2621" max="2622" width="5.7109375" style="1" customWidth="1"/>
    <col min="2623" max="2623" width="2.140625" style="1" customWidth="1"/>
    <col min="2624" max="2624" width="5.7109375" style="1" customWidth="1"/>
    <col min="2625" max="2626" width="4.5703125" style="1" customWidth="1"/>
    <col min="2627" max="2627" width="12.140625" style="1" customWidth="1"/>
    <col min="2628" max="2628" width="3.5703125" style="1" customWidth="1"/>
    <col min="2629" max="2629" width="3.28515625" style="1" customWidth="1"/>
    <col min="2630" max="2630" width="25.7109375" style="1" customWidth="1"/>
    <col min="2631" max="2631" width="3.85546875" style="1" customWidth="1"/>
    <col min="2632" max="2632" width="12.85546875" style="1" customWidth="1"/>
    <col min="2633" max="2634" width="4.28515625" style="1" customWidth="1"/>
    <col min="2635" max="2635" width="2.140625" style="1" customWidth="1"/>
    <col min="2636" max="2637" width="4.28515625" style="1" customWidth="1"/>
    <col min="2638" max="2638" width="2.140625" style="1" customWidth="1"/>
    <col min="2639" max="2640" width="4.28515625" style="1" customWidth="1"/>
    <col min="2641" max="2641" width="2.140625" style="1" customWidth="1"/>
    <col min="2642" max="2642" width="5.7109375" style="1" customWidth="1"/>
    <col min="2643" max="2644" width="4.5703125" style="1" customWidth="1"/>
    <col min="2645" max="2645" width="12.140625" style="1" customWidth="1"/>
    <col min="2646" max="2816" width="9.140625" style="1"/>
    <col min="2817" max="2817" width="4.28515625" style="1" customWidth="1"/>
    <col min="2818" max="2818" width="5.7109375" style="1" customWidth="1"/>
    <col min="2819" max="2819" width="4.28515625" style="1" customWidth="1"/>
    <col min="2820" max="2820" width="38.7109375" style="1" customWidth="1"/>
    <col min="2821" max="2822" width="10.7109375" style="1" customWidth="1"/>
    <col min="2823" max="2823" width="22.85546875" style="1" customWidth="1"/>
    <col min="2824" max="2824" width="23.7109375" style="1" customWidth="1"/>
    <col min="2825" max="2825" width="4.28515625" style="1" customWidth="1"/>
    <col min="2826" max="2826" width="32.28515625" style="1" customWidth="1"/>
    <col min="2827" max="2828" width="6.42578125" style="1" customWidth="1"/>
    <col min="2829" max="2829" width="21.5703125" style="1" customWidth="1"/>
    <col min="2830" max="2839" width="3.140625" style="1" customWidth="1"/>
    <col min="2840" max="2841" width="2.5703125" style="1" customWidth="1"/>
    <col min="2842" max="2842" width="1.42578125" style="1" customWidth="1"/>
    <col min="2843" max="2843" width="3.140625" style="1" customWidth="1"/>
    <col min="2844" max="2844" width="1.42578125" style="1" customWidth="1"/>
    <col min="2845" max="2845" width="6.42578125" style="1" customWidth="1"/>
    <col min="2846" max="2846" width="3.5703125" style="1" customWidth="1"/>
    <col min="2847" max="2847" width="3.28515625" style="1" customWidth="1"/>
    <col min="2848" max="2848" width="26.42578125" style="1" customWidth="1"/>
    <col min="2849" max="2850" width="5.42578125" style="1" customWidth="1"/>
    <col min="2851" max="2851" width="14.28515625" style="1" customWidth="1"/>
    <col min="2852" max="2853" width="5.7109375" style="1" customWidth="1"/>
    <col min="2854" max="2854" width="2.140625" style="1" customWidth="1"/>
    <col min="2855" max="2856" width="5.7109375" style="1" customWidth="1"/>
    <col min="2857" max="2857" width="2.140625" style="1" customWidth="1"/>
    <col min="2858" max="2859" width="5.7109375" style="1" customWidth="1"/>
    <col min="2860" max="2860" width="2.140625" style="1" customWidth="1"/>
    <col min="2861" max="2861" width="5.7109375" style="1" customWidth="1"/>
    <col min="2862" max="2863" width="4.5703125" style="1" customWidth="1"/>
    <col min="2864" max="2864" width="12.140625" style="1" customWidth="1"/>
    <col min="2865" max="2865" width="3.5703125" style="1" customWidth="1"/>
    <col min="2866" max="2866" width="3.28515625" style="1" customWidth="1"/>
    <col min="2867" max="2867" width="26.42578125" style="1" customWidth="1"/>
    <col min="2868" max="2869" width="5.42578125" style="1" customWidth="1"/>
    <col min="2870" max="2870" width="14.28515625" style="1" customWidth="1"/>
    <col min="2871" max="2872" width="5.7109375" style="1" customWidth="1"/>
    <col min="2873" max="2873" width="2.140625" style="1" customWidth="1"/>
    <col min="2874" max="2875" width="5.7109375" style="1" customWidth="1"/>
    <col min="2876" max="2876" width="2.140625" style="1" customWidth="1"/>
    <col min="2877" max="2878" width="5.7109375" style="1" customWidth="1"/>
    <col min="2879" max="2879" width="2.140625" style="1" customWidth="1"/>
    <col min="2880" max="2880" width="5.7109375" style="1" customWidth="1"/>
    <col min="2881" max="2882" width="4.5703125" style="1" customWidth="1"/>
    <col min="2883" max="2883" width="12.140625" style="1" customWidth="1"/>
    <col min="2884" max="2884" width="3.5703125" style="1" customWidth="1"/>
    <col min="2885" max="2885" width="3.28515625" style="1" customWidth="1"/>
    <col min="2886" max="2886" width="25.7109375" style="1" customWidth="1"/>
    <col min="2887" max="2887" width="3.85546875" style="1" customWidth="1"/>
    <col min="2888" max="2888" width="12.85546875" style="1" customWidth="1"/>
    <col min="2889" max="2890" width="4.28515625" style="1" customWidth="1"/>
    <col min="2891" max="2891" width="2.140625" style="1" customWidth="1"/>
    <col min="2892" max="2893" width="4.28515625" style="1" customWidth="1"/>
    <col min="2894" max="2894" width="2.140625" style="1" customWidth="1"/>
    <col min="2895" max="2896" width="4.28515625" style="1" customWidth="1"/>
    <col min="2897" max="2897" width="2.140625" style="1" customWidth="1"/>
    <col min="2898" max="2898" width="5.7109375" style="1" customWidth="1"/>
    <col min="2899" max="2900" width="4.5703125" style="1" customWidth="1"/>
    <col min="2901" max="2901" width="12.140625" style="1" customWidth="1"/>
    <col min="2902" max="3072" width="9.140625" style="1"/>
    <col min="3073" max="3073" width="4.28515625" style="1" customWidth="1"/>
    <col min="3074" max="3074" width="5.7109375" style="1" customWidth="1"/>
    <col min="3075" max="3075" width="4.28515625" style="1" customWidth="1"/>
    <col min="3076" max="3076" width="38.7109375" style="1" customWidth="1"/>
    <col min="3077" max="3078" width="10.7109375" style="1" customWidth="1"/>
    <col min="3079" max="3079" width="22.85546875" style="1" customWidth="1"/>
    <col min="3080" max="3080" width="23.7109375" style="1" customWidth="1"/>
    <col min="3081" max="3081" width="4.28515625" style="1" customWidth="1"/>
    <col min="3082" max="3082" width="32.28515625" style="1" customWidth="1"/>
    <col min="3083" max="3084" width="6.42578125" style="1" customWidth="1"/>
    <col min="3085" max="3085" width="21.5703125" style="1" customWidth="1"/>
    <col min="3086" max="3095" width="3.140625" style="1" customWidth="1"/>
    <col min="3096" max="3097" width="2.5703125" style="1" customWidth="1"/>
    <col min="3098" max="3098" width="1.42578125" style="1" customWidth="1"/>
    <col min="3099" max="3099" width="3.140625" style="1" customWidth="1"/>
    <col min="3100" max="3100" width="1.42578125" style="1" customWidth="1"/>
    <col min="3101" max="3101" width="6.42578125" style="1" customWidth="1"/>
    <col min="3102" max="3102" width="3.5703125" style="1" customWidth="1"/>
    <col min="3103" max="3103" width="3.28515625" style="1" customWidth="1"/>
    <col min="3104" max="3104" width="26.42578125" style="1" customWidth="1"/>
    <col min="3105" max="3106" width="5.42578125" style="1" customWidth="1"/>
    <col min="3107" max="3107" width="14.28515625" style="1" customWidth="1"/>
    <col min="3108" max="3109" width="5.7109375" style="1" customWidth="1"/>
    <col min="3110" max="3110" width="2.140625" style="1" customWidth="1"/>
    <col min="3111" max="3112" width="5.7109375" style="1" customWidth="1"/>
    <col min="3113" max="3113" width="2.140625" style="1" customWidth="1"/>
    <col min="3114" max="3115" width="5.7109375" style="1" customWidth="1"/>
    <col min="3116" max="3116" width="2.140625" style="1" customWidth="1"/>
    <col min="3117" max="3117" width="5.7109375" style="1" customWidth="1"/>
    <col min="3118" max="3119" width="4.5703125" style="1" customWidth="1"/>
    <col min="3120" max="3120" width="12.140625" style="1" customWidth="1"/>
    <col min="3121" max="3121" width="3.5703125" style="1" customWidth="1"/>
    <col min="3122" max="3122" width="3.28515625" style="1" customWidth="1"/>
    <col min="3123" max="3123" width="26.42578125" style="1" customWidth="1"/>
    <col min="3124" max="3125" width="5.42578125" style="1" customWidth="1"/>
    <col min="3126" max="3126" width="14.28515625" style="1" customWidth="1"/>
    <col min="3127" max="3128" width="5.7109375" style="1" customWidth="1"/>
    <col min="3129" max="3129" width="2.140625" style="1" customWidth="1"/>
    <col min="3130" max="3131" width="5.7109375" style="1" customWidth="1"/>
    <col min="3132" max="3132" width="2.140625" style="1" customWidth="1"/>
    <col min="3133" max="3134" width="5.7109375" style="1" customWidth="1"/>
    <col min="3135" max="3135" width="2.140625" style="1" customWidth="1"/>
    <col min="3136" max="3136" width="5.7109375" style="1" customWidth="1"/>
    <col min="3137" max="3138" width="4.5703125" style="1" customWidth="1"/>
    <col min="3139" max="3139" width="12.140625" style="1" customWidth="1"/>
    <col min="3140" max="3140" width="3.5703125" style="1" customWidth="1"/>
    <col min="3141" max="3141" width="3.28515625" style="1" customWidth="1"/>
    <col min="3142" max="3142" width="25.7109375" style="1" customWidth="1"/>
    <col min="3143" max="3143" width="3.85546875" style="1" customWidth="1"/>
    <col min="3144" max="3144" width="12.85546875" style="1" customWidth="1"/>
    <col min="3145" max="3146" width="4.28515625" style="1" customWidth="1"/>
    <col min="3147" max="3147" width="2.140625" style="1" customWidth="1"/>
    <col min="3148" max="3149" width="4.28515625" style="1" customWidth="1"/>
    <col min="3150" max="3150" width="2.140625" style="1" customWidth="1"/>
    <col min="3151" max="3152" width="4.28515625" style="1" customWidth="1"/>
    <col min="3153" max="3153" width="2.140625" style="1" customWidth="1"/>
    <col min="3154" max="3154" width="5.7109375" style="1" customWidth="1"/>
    <col min="3155" max="3156" width="4.5703125" style="1" customWidth="1"/>
    <col min="3157" max="3157" width="12.140625" style="1" customWidth="1"/>
    <col min="3158" max="3328" width="9.140625" style="1"/>
    <col min="3329" max="3329" width="4.28515625" style="1" customWidth="1"/>
    <col min="3330" max="3330" width="5.7109375" style="1" customWidth="1"/>
    <col min="3331" max="3331" width="4.28515625" style="1" customWidth="1"/>
    <col min="3332" max="3332" width="38.7109375" style="1" customWidth="1"/>
    <col min="3333" max="3334" width="10.7109375" style="1" customWidth="1"/>
    <col min="3335" max="3335" width="22.85546875" style="1" customWidth="1"/>
    <col min="3336" max="3336" width="23.7109375" style="1" customWidth="1"/>
    <col min="3337" max="3337" width="4.28515625" style="1" customWidth="1"/>
    <col min="3338" max="3338" width="32.28515625" style="1" customWidth="1"/>
    <col min="3339" max="3340" width="6.42578125" style="1" customWidth="1"/>
    <col min="3341" max="3341" width="21.5703125" style="1" customWidth="1"/>
    <col min="3342" max="3351" width="3.140625" style="1" customWidth="1"/>
    <col min="3352" max="3353" width="2.5703125" style="1" customWidth="1"/>
    <col min="3354" max="3354" width="1.42578125" style="1" customWidth="1"/>
    <col min="3355" max="3355" width="3.140625" style="1" customWidth="1"/>
    <col min="3356" max="3356" width="1.42578125" style="1" customWidth="1"/>
    <col min="3357" max="3357" width="6.42578125" style="1" customWidth="1"/>
    <col min="3358" max="3358" width="3.5703125" style="1" customWidth="1"/>
    <col min="3359" max="3359" width="3.28515625" style="1" customWidth="1"/>
    <col min="3360" max="3360" width="26.42578125" style="1" customWidth="1"/>
    <col min="3361" max="3362" width="5.42578125" style="1" customWidth="1"/>
    <col min="3363" max="3363" width="14.28515625" style="1" customWidth="1"/>
    <col min="3364" max="3365" width="5.7109375" style="1" customWidth="1"/>
    <col min="3366" max="3366" width="2.140625" style="1" customWidth="1"/>
    <col min="3367" max="3368" width="5.7109375" style="1" customWidth="1"/>
    <col min="3369" max="3369" width="2.140625" style="1" customWidth="1"/>
    <col min="3370" max="3371" width="5.7109375" style="1" customWidth="1"/>
    <col min="3372" max="3372" width="2.140625" style="1" customWidth="1"/>
    <col min="3373" max="3373" width="5.7109375" style="1" customWidth="1"/>
    <col min="3374" max="3375" width="4.5703125" style="1" customWidth="1"/>
    <col min="3376" max="3376" width="12.140625" style="1" customWidth="1"/>
    <col min="3377" max="3377" width="3.5703125" style="1" customWidth="1"/>
    <col min="3378" max="3378" width="3.28515625" style="1" customWidth="1"/>
    <col min="3379" max="3379" width="26.42578125" style="1" customWidth="1"/>
    <col min="3380" max="3381" width="5.42578125" style="1" customWidth="1"/>
    <col min="3382" max="3382" width="14.28515625" style="1" customWidth="1"/>
    <col min="3383" max="3384" width="5.7109375" style="1" customWidth="1"/>
    <col min="3385" max="3385" width="2.140625" style="1" customWidth="1"/>
    <col min="3386" max="3387" width="5.7109375" style="1" customWidth="1"/>
    <col min="3388" max="3388" width="2.140625" style="1" customWidth="1"/>
    <col min="3389" max="3390" width="5.7109375" style="1" customWidth="1"/>
    <col min="3391" max="3391" width="2.140625" style="1" customWidth="1"/>
    <col min="3392" max="3392" width="5.7109375" style="1" customWidth="1"/>
    <col min="3393" max="3394" width="4.5703125" style="1" customWidth="1"/>
    <col min="3395" max="3395" width="12.140625" style="1" customWidth="1"/>
    <col min="3396" max="3396" width="3.5703125" style="1" customWidth="1"/>
    <col min="3397" max="3397" width="3.28515625" style="1" customWidth="1"/>
    <col min="3398" max="3398" width="25.7109375" style="1" customWidth="1"/>
    <col min="3399" max="3399" width="3.85546875" style="1" customWidth="1"/>
    <col min="3400" max="3400" width="12.85546875" style="1" customWidth="1"/>
    <col min="3401" max="3402" width="4.28515625" style="1" customWidth="1"/>
    <col min="3403" max="3403" width="2.140625" style="1" customWidth="1"/>
    <col min="3404" max="3405" width="4.28515625" style="1" customWidth="1"/>
    <col min="3406" max="3406" width="2.140625" style="1" customWidth="1"/>
    <col min="3407" max="3408" width="4.28515625" style="1" customWidth="1"/>
    <col min="3409" max="3409" width="2.140625" style="1" customWidth="1"/>
    <col min="3410" max="3410" width="5.7109375" style="1" customWidth="1"/>
    <col min="3411" max="3412" width="4.5703125" style="1" customWidth="1"/>
    <col min="3413" max="3413" width="12.140625" style="1" customWidth="1"/>
    <col min="3414" max="3584" width="9.140625" style="1"/>
    <col min="3585" max="3585" width="4.28515625" style="1" customWidth="1"/>
    <col min="3586" max="3586" width="5.7109375" style="1" customWidth="1"/>
    <col min="3587" max="3587" width="4.28515625" style="1" customWidth="1"/>
    <col min="3588" max="3588" width="38.7109375" style="1" customWidth="1"/>
    <col min="3589" max="3590" width="10.7109375" style="1" customWidth="1"/>
    <col min="3591" max="3591" width="22.85546875" style="1" customWidth="1"/>
    <col min="3592" max="3592" width="23.7109375" style="1" customWidth="1"/>
    <col min="3593" max="3593" width="4.28515625" style="1" customWidth="1"/>
    <col min="3594" max="3594" width="32.28515625" style="1" customWidth="1"/>
    <col min="3595" max="3596" width="6.42578125" style="1" customWidth="1"/>
    <col min="3597" max="3597" width="21.5703125" style="1" customWidth="1"/>
    <col min="3598" max="3607" width="3.140625" style="1" customWidth="1"/>
    <col min="3608" max="3609" width="2.5703125" style="1" customWidth="1"/>
    <col min="3610" max="3610" width="1.42578125" style="1" customWidth="1"/>
    <col min="3611" max="3611" width="3.140625" style="1" customWidth="1"/>
    <col min="3612" max="3612" width="1.42578125" style="1" customWidth="1"/>
    <col min="3613" max="3613" width="6.42578125" style="1" customWidth="1"/>
    <col min="3614" max="3614" width="3.5703125" style="1" customWidth="1"/>
    <col min="3615" max="3615" width="3.28515625" style="1" customWidth="1"/>
    <col min="3616" max="3616" width="26.42578125" style="1" customWidth="1"/>
    <col min="3617" max="3618" width="5.42578125" style="1" customWidth="1"/>
    <col min="3619" max="3619" width="14.28515625" style="1" customWidth="1"/>
    <col min="3620" max="3621" width="5.7109375" style="1" customWidth="1"/>
    <col min="3622" max="3622" width="2.140625" style="1" customWidth="1"/>
    <col min="3623" max="3624" width="5.7109375" style="1" customWidth="1"/>
    <col min="3625" max="3625" width="2.140625" style="1" customWidth="1"/>
    <col min="3626" max="3627" width="5.7109375" style="1" customWidth="1"/>
    <col min="3628" max="3628" width="2.140625" style="1" customWidth="1"/>
    <col min="3629" max="3629" width="5.7109375" style="1" customWidth="1"/>
    <col min="3630" max="3631" width="4.5703125" style="1" customWidth="1"/>
    <col min="3632" max="3632" width="12.140625" style="1" customWidth="1"/>
    <col min="3633" max="3633" width="3.5703125" style="1" customWidth="1"/>
    <col min="3634" max="3634" width="3.28515625" style="1" customWidth="1"/>
    <col min="3635" max="3635" width="26.42578125" style="1" customWidth="1"/>
    <col min="3636" max="3637" width="5.42578125" style="1" customWidth="1"/>
    <col min="3638" max="3638" width="14.28515625" style="1" customWidth="1"/>
    <col min="3639" max="3640" width="5.7109375" style="1" customWidth="1"/>
    <col min="3641" max="3641" width="2.140625" style="1" customWidth="1"/>
    <col min="3642" max="3643" width="5.7109375" style="1" customWidth="1"/>
    <col min="3644" max="3644" width="2.140625" style="1" customWidth="1"/>
    <col min="3645" max="3646" width="5.7109375" style="1" customWidth="1"/>
    <col min="3647" max="3647" width="2.140625" style="1" customWidth="1"/>
    <col min="3648" max="3648" width="5.7109375" style="1" customWidth="1"/>
    <col min="3649" max="3650" width="4.5703125" style="1" customWidth="1"/>
    <col min="3651" max="3651" width="12.140625" style="1" customWidth="1"/>
    <col min="3652" max="3652" width="3.5703125" style="1" customWidth="1"/>
    <col min="3653" max="3653" width="3.28515625" style="1" customWidth="1"/>
    <col min="3654" max="3654" width="25.7109375" style="1" customWidth="1"/>
    <col min="3655" max="3655" width="3.85546875" style="1" customWidth="1"/>
    <col min="3656" max="3656" width="12.85546875" style="1" customWidth="1"/>
    <col min="3657" max="3658" width="4.28515625" style="1" customWidth="1"/>
    <col min="3659" max="3659" width="2.140625" style="1" customWidth="1"/>
    <col min="3660" max="3661" width="4.28515625" style="1" customWidth="1"/>
    <col min="3662" max="3662" width="2.140625" style="1" customWidth="1"/>
    <col min="3663" max="3664" width="4.28515625" style="1" customWidth="1"/>
    <col min="3665" max="3665" width="2.140625" style="1" customWidth="1"/>
    <col min="3666" max="3666" width="5.7109375" style="1" customWidth="1"/>
    <col min="3667" max="3668" width="4.5703125" style="1" customWidth="1"/>
    <col min="3669" max="3669" width="12.140625" style="1" customWidth="1"/>
    <col min="3670" max="3840" width="9.140625" style="1"/>
    <col min="3841" max="3841" width="4.28515625" style="1" customWidth="1"/>
    <col min="3842" max="3842" width="5.7109375" style="1" customWidth="1"/>
    <col min="3843" max="3843" width="4.28515625" style="1" customWidth="1"/>
    <col min="3844" max="3844" width="38.7109375" style="1" customWidth="1"/>
    <col min="3845" max="3846" width="10.7109375" style="1" customWidth="1"/>
    <col min="3847" max="3847" width="22.85546875" style="1" customWidth="1"/>
    <col min="3848" max="3848" width="23.7109375" style="1" customWidth="1"/>
    <col min="3849" max="3849" width="4.28515625" style="1" customWidth="1"/>
    <col min="3850" max="3850" width="32.28515625" style="1" customWidth="1"/>
    <col min="3851" max="3852" width="6.42578125" style="1" customWidth="1"/>
    <col min="3853" max="3853" width="21.5703125" style="1" customWidth="1"/>
    <col min="3854" max="3863" width="3.140625" style="1" customWidth="1"/>
    <col min="3864" max="3865" width="2.5703125" style="1" customWidth="1"/>
    <col min="3866" max="3866" width="1.42578125" style="1" customWidth="1"/>
    <col min="3867" max="3867" width="3.140625" style="1" customWidth="1"/>
    <col min="3868" max="3868" width="1.42578125" style="1" customWidth="1"/>
    <col min="3869" max="3869" width="6.42578125" style="1" customWidth="1"/>
    <col min="3870" max="3870" width="3.5703125" style="1" customWidth="1"/>
    <col min="3871" max="3871" width="3.28515625" style="1" customWidth="1"/>
    <col min="3872" max="3872" width="26.42578125" style="1" customWidth="1"/>
    <col min="3873" max="3874" width="5.42578125" style="1" customWidth="1"/>
    <col min="3875" max="3875" width="14.28515625" style="1" customWidth="1"/>
    <col min="3876" max="3877" width="5.7109375" style="1" customWidth="1"/>
    <col min="3878" max="3878" width="2.140625" style="1" customWidth="1"/>
    <col min="3879" max="3880" width="5.7109375" style="1" customWidth="1"/>
    <col min="3881" max="3881" width="2.140625" style="1" customWidth="1"/>
    <col min="3882" max="3883" width="5.7109375" style="1" customWidth="1"/>
    <col min="3884" max="3884" width="2.140625" style="1" customWidth="1"/>
    <col min="3885" max="3885" width="5.7109375" style="1" customWidth="1"/>
    <col min="3886" max="3887" width="4.5703125" style="1" customWidth="1"/>
    <col min="3888" max="3888" width="12.140625" style="1" customWidth="1"/>
    <col min="3889" max="3889" width="3.5703125" style="1" customWidth="1"/>
    <col min="3890" max="3890" width="3.28515625" style="1" customWidth="1"/>
    <col min="3891" max="3891" width="26.42578125" style="1" customWidth="1"/>
    <col min="3892" max="3893" width="5.42578125" style="1" customWidth="1"/>
    <col min="3894" max="3894" width="14.28515625" style="1" customWidth="1"/>
    <col min="3895" max="3896" width="5.7109375" style="1" customWidth="1"/>
    <col min="3897" max="3897" width="2.140625" style="1" customWidth="1"/>
    <col min="3898" max="3899" width="5.7109375" style="1" customWidth="1"/>
    <col min="3900" max="3900" width="2.140625" style="1" customWidth="1"/>
    <col min="3901" max="3902" width="5.7109375" style="1" customWidth="1"/>
    <col min="3903" max="3903" width="2.140625" style="1" customWidth="1"/>
    <col min="3904" max="3904" width="5.7109375" style="1" customWidth="1"/>
    <col min="3905" max="3906" width="4.5703125" style="1" customWidth="1"/>
    <col min="3907" max="3907" width="12.140625" style="1" customWidth="1"/>
    <col min="3908" max="3908" width="3.5703125" style="1" customWidth="1"/>
    <col min="3909" max="3909" width="3.28515625" style="1" customWidth="1"/>
    <col min="3910" max="3910" width="25.7109375" style="1" customWidth="1"/>
    <col min="3911" max="3911" width="3.85546875" style="1" customWidth="1"/>
    <col min="3912" max="3912" width="12.85546875" style="1" customWidth="1"/>
    <col min="3913" max="3914" width="4.28515625" style="1" customWidth="1"/>
    <col min="3915" max="3915" width="2.140625" style="1" customWidth="1"/>
    <col min="3916" max="3917" width="4.28515625" style="1" customWidth="1"/>
    <col min="3918" max="3918" width="2.140625" style="1" customWidth="1"/>
    <col min="3919" max="3920" width="4.28515625" style="1" customWidth="1"/>
    <col min="3921" max="3921" width="2.140625" style="1" customWidth="1"/>
    <col min="3922" max="3922" width="5.7109375" style="1" customWidth="1"/>
    <col min="3923" max="3924" width="4.5703125" style="1" customWidth="1"/>
    <col min="3925" max="3925" width="12.140625" style="1" customWidth="1"/>
    <col min="3926" max="4096" width="9.140625" style="1"/>
    <col min="4097" max="4097" width="4.28515625" style="1" customWidth="1"/>
    <col min="4098" max="4098" width="5.7109375" style="1" customWidth="1"/>
    <col min="4099" max="4099" width="4.28515625" style="1" customWidth="1"/>
    <col min="4100" max="4100" width="38.7109375" style="1" customWidth="1"/>
    <col min="4101" max="4102" width="10.7109375" style="1" customWidth="1"/>
    <col min="4103" max="4103" width="22.85546875" style="1" customWidth="1"/>
    <col min="4104" max="4104" width="23.7109375" style="1" customWidth="1"/>
    <col min="4105" max="4105" width="4.28515625" style="1" customWidth="1"/>
    <col min="4106" max="4106" width="32.28515625" style="1" customWidth="1"/>
    <col min="4107" max="4108" width="6.42578125" style="1" customWidth="1"/>
    <col min="4109" max="4109" width="21.5703125" style="1" customWidth="1"/>
    <col min="4110" max="4119" width="3.140625" style="1" customWidth="1"/>
    <col min="4120" max="4121" width="2.5703125" style="1" customWidth="1"/>
    <col min="4122" max="4122" width="1.42578125" style="1" customWidth="1"/>
    <col min="4123" max="4123" width="3.140625" style="1" customWidth="1"/>
    <col min="4124" max="4124" width="1.42578125" style="1" customWidth="1"/>
    <col min="4125" max="4125" width="6.42578125" style="1" customWidth="1"/>
    <col min="4126" max="4126" width="3.5703125" style="1" customWidth="1"/>
    <col min="4127" max="4127" width="3.28515625" style="1" customWidth="1"/>
    <col min="4128" max="4128" width="26.42578125" style="1" customWidth="1"/>
    <col min="4129" max="4130" width="5.42578125" style="1" customWidth="1"/>
    <col min="4131" max="4131" width="14.28515625" style="1" customWidth="1"/>
    <col min="4132" max="4133" width="5.7109375" style="1" customWidth="1"/>
    <col min="4134" max="4134" width="2.140625" style="1" customWidth="1"/>
    <col min="4135" max="4136" width="5.7109375" style="1" customWidth="1"/>
    <col min="4137" max="4137" width="2.140625" style="1" customWidth="1"/>
    <col min="4138" max="4139" width="5.7109375" style="1" customWidth="1"/>
    <col min="4140" max="4140" width="2.140625" style="1" customWidth="1"/>
    <col min="4141" max="4141" width="5.7109375" style="1" customWidth="1"/>
    <col min="4142" max="4143" width="4.5703125" style="1" customWidth="1"/>
    <col min="4144" max="4144" width="12.140625" style="1" customWidth="1"/>
    <col min="4145" max="4145" width="3.5703125" style="1" customWidth="1"/>
    <col min="4146" max="4146" width="3.28515625" style="1" customWidth="1"/>
    <col min="4147" max="4147" width="26.42578125" style="1" customWidth="1"/>
    <col min="4148" max="4149" width="5.42578125" style="1" customWidth="1"/>
    <col min="4150" max="4150" width="14.28515625" style="1" customWidth="1"/>
    <col min="4151" max="4152" width="5.7109375" style="1" customWidth="1"/>
    <col min="4153" max="4153" width="2.140625" style="1" customWidth="1"/>
    <col min="4154" max="4155" width="5.7109375" style="1" customWidth="1"/>
    <col min="4156" max="4156" width="2.140625" style="1" customWidth="1"/>
    <col min="4157" max="4158" width="5.7109375" style="1" customWidth="1"/>
    <col min="4159" max="4159" width="2.140625" style="1" customWidth="1"/>
    <col min="4160" max="4160" width="5.7109375" style="1" customWidth="1"/>
    <col min="4161" max="4162" width="4.5703125" style="1" customWidth="1"/>
    <col min="4163" max="4163" width="12.140625" style="1" customWidth="1"/>
    <col min="4164" max="4164" width="3.5703125" style="1" customWidth="1"/>
    <col min="4165" max="4165" width="3.28515625" style="1" customWidth="1"/>
    <col min="4166" max="4166" width="25.7109375" style="1" customWidth="1"/>
    <col min="4167" max="4167" width="3.85546875" style="1" customWidth="1"/>
    <col min="4168" max="4168" width="12.85546875" style="1" customWidth="1"/>
    <col min="4169" max="4170" width="4.28515625" style="1" customWidth="1"/>
    <col min="4171" max="4171" width="2.140625" style="1" customWidth="1"/>
    <col min="4172" max="4173" width="4.28515625" style="1" customWidth="1"/>
    <col min="4174" max="4174" width="2.140625" style="1" customWidth="1"/>
    <col min="4175" max="4176" width="4.28515625" style="1" customWidth="1"/>
    <col min="4177" max="4177" width="2.140625" style="1" customWidth="1"/>
    <col min="4178" max="4178" width="5.7109375" style="1" customWidth="1"/>
    <col min="4179" max="4180" width="4.5703125" style="1" customWidth="1"/>
    <col min="4181" max="4181" width="12.140625" style="1" customWidth="1"/>
    <col min="4182" max="4352" width="9.140625" style="1"/>
    <col min="4353" max="4353" width="4.28515625" style="1" customWidth="1"/>
    <col min="4354" max="4354" width="5.7109375" style="1" customWidth="1"/>
    <col min="4355" max="4355" width="4.28515625" style="1" customWidth="1"/>
    <col min="4356" max="4356" width="38.7109375" style="1" customWidth="1"/>
    <col min="4357" max="4358" width="10.7109375" style="1" customWidth="1"/>
    <col min="4359" max="4359" width="22.85546875" style="1" customWidth="1"/>
    <col min="4360" max="4360" width="23.7109375" style="1" customWidth="1"/>
    <col min="4361" max="4361" width="4.28515625" style="1" customWidth="1"/>
    <col min="4362" max="4362" width="32.28515625" style="1" customWidth="1"/>
    <col min="4363" max="4364" width="6.42578125" style="1" customWidth="1"/>
    <col min="4365" max="4365" width="21.5703125" style="1" customWidth="1"/>
    <col min="4366" max="4375" width="3.140625" style="1" customWidth="1"/>
    <col min="4376" max="4377" width="2.5703125" style="1" customWidth="1"/>
    <col min="4378" max="4378" width="1.42578125" style="1" customWidth="1"/>
    <col min="4379" max="4379" width="3.140625" style="1" customWidth="1"/>
    <col min="4380" max="4380" width="1.42578125" style="1" customWidth="1"/>
    <col min="4381" max="4381" width="6.42578125" style="1" customWidth="1"/>
    <col min="4382" max="4382" width="3.5703125" style="1" customWidth="1"/>
    <col min="4383" max="4383" width="3.28515625" style="1" customWidth="1"/>
    <col min="4384" max="4384" width="26.42578125" style="1" customWidth="1"/>
    <col min="4385" max="4386" width="5.42578125" style="1" customWidth="1"/>
    <col min="4387" max="4387" width="14.28515625" style="1" customWidth="1"/>
    <col min="4388" max="4389" width="5.7109375" style="1" customWidth="1"/>
    <col min="4390" max="4390" width="2.140625" style="1" customWidth="1"/>
    <col min="4391" max="4392" width="5.7109375" style="1" customWidth="1"/>
    <col min="4393" max="4393" width="2.140625" style="1" customWidth="1"/>
    <col min="4394" max="4395" width="5.7109375" style="1" customWidth="1"/>
    <col min="4396" max="4396" width="2.140625" style="1" customWidth="1"/>
    <col min="4397" max="4397" width="5.7109375" style="1" customWidth="1"/>
    <col min="4398" max="4399" width="4.5703125" style="1" customWidth="1"/>
    <col min="4400" max="4400" width="12.140625" style="1" customWidth="1"/>
    <col min="4401" max="4401" width="3.5703125" style="1" customWidth="1"/>
    <col min="4402" max="4402" width="3.28515625" style="1" customWidth="1"/>
    <col min="4403" max="4403" width="26.42578125" style="1" customWidth="1"/>
    <col min="4404" max="4405" width="5.42578125" style="1" customWidth="1"/>
    <col min="4406" max="4406" width="14.28515625" style="1" customWidth="1"/>
    <col min="4407" max="4408" width="5.7109375" style="1" customWidth="1"/>
    <col min="4409" max="4409" width="2.140625" style="1" customWidth="1"/>
    <col min="4410" max="4411" width="5.7109375" style="1" customWidth="1"/>
    <col min="4412" max="4412" width="2.140625" style="1" customWidth="1"/>
    <col min="4413" max="4414" width="5.7109375" style="1" customWidth="1"/>
    <col min="4415" max="4415" width="2.140625" style="1" customWidth="1"/>
    <col min="4416" max="4416" width="5.7109375" style="1" customWidth="1"/>
    <col min="4417" max="4418" width="4.5703125" style="1" customWidth="1"/>
    <col min="4419" max="4419" width="12.140625" style="1" customWidth="1"/>
    <col min="4420" max="4420" width="3.5703125" style="1" customWidth="1"/>
    <col min="4421" max="4421" width="3.28515625" style="1" customWidth="1"/>
    <col min="4422" max="4422" width="25.7109375" style="1" customWidth="1"/>
    <col min="4423" max="4423" width="3.85546875" style="1" customWidth="1"/>
    <col min="4424" max="4424" width="12.85546875" style="1" customWidth="1"/>
    <col min="4425" max="4426" width="4.28515625" style="1" customWidth="1"/>
    <col min="4427" max="4427" width="2.140625" style="1" customWidth="1"/>
    <col min="4428" max="4429" width="4.28515625" style="1" customWidth="1"/>
    <col min="4430" max="4430" width="2.140625" style="1" customWidth="1"/>
    <col min="4431" max="4432" width="4.28515625" style="1" customWidth="1"/>
    <col min="4433" max="4433" width="2.140625" style="1" customWidth="1"/>
    <col min="4434" max="4434" width="5.7109375" style="1" customWidth="1"/>
    <col min="4435" max="4436" width="4.5703125" style="1" customWidth="1"/>
    <col min="4437" max="4437" width="12.140625" style="1" customWidth="1"/>
    <col min="4438" max="4608" width="9.140625" style="1"/>
    <col min="4609" max="4609" width="4.28515625" style="1" customWidth="1"/>
    <col min="4610" max="4610" width="5.7109375" style="1" customWidth="1"/>
    <col min="4611" max="4611" width="4.28515625" style="1" customWidth="1"/>
    <col min="4612" max="4612" width="38.7109375" style="1" customWidth="1"/>
    <col min="4613" max="4614" width="10.7109375" style="1" customWidth="1"/>
    <col min="4615" max="4615" width="22.85546875" style="1" customWidth="1"/>
    <col min="4616" max="4616" width="23.7109375" style="1" customWidth="1"/>
    <col min="4617" max="4617" width="4.28515625" style="1" customWidth="1"/>
    <col min="4618" max="4618" width="32.28515625" style="1" customWidth="1"/>
    <col min="4619" max="4620" width="6.42578125" style="1" customWidth="1"/>
    <col min="4621" max="4621" width="21.5703125" style="1" customWidth="1"/>
    <col min="4622" max="4631" width="3.140625" style="1" customWidth="1"/>
    <col min="4632" max="4633" width="2.5703125" style="1" customWidth="1"/>
    <col min="4634" max="4634" width="1.42578125" style="1" customWidth="1"/>
    <col min="4635" max="4635" width="3.140625" style="1" customWidth="1"/>
    <col min="4636" max="4636" width="1.42578125" style="1" customWidth="1"/>
    <col min="4637" max="4637" width="6.42578125" style="1" customWidth="1"/>
    <col min="4638" max="4638" width="3.5703125" style="1" customWidth="1"/>
    <col min="4639" max="4639" width="3.28515625" style="1" customWidth="1"/>
    <col min="4640" max="4640" width="26.42578125" style="1" customWidth="1"/>
    <col min="4641" max="4642" width="5.42578125" style="1" customWidth="1"/>
    <col min="4643" max="4643" width="14.28515625" style="1" customWidth="1"/>
    <col min="4644" max="4645" width="5.7109375" style="1" customWidth="1"/>
    <col min="4646" max="4646" width="2.140625" style="1" customWidth="1"/>
    <col min="4647" max="4648" width="5.7109375" style="1" customWidth="1"/>
    <col min="4649" max="4649" width="2.140625" style="1" customWidth="1"/>
    <col min="4650" max="4651" width="5.7109375" style="1" customWidth="1"/>
    <col min="4652" max="4652" width="2.140625" style="1" customWidth="1"/>
    <col min="4653" max="4653" width="5.7109375" style="1" customWidth="1"/>
    <col min="4654" max="4655" width="4.5703125" style="1" customWidth="1"/>
    <col min="4656" max="4656" width="12.140625" style="1" customWidth="1"/>
    <col min="4657" max="4657" width="3.5703125" style="1" customWidth="1"/>
    <col min="4658" max="4658" width="3.28515625" style="1" customWidth="1"/>
    <col min="4659" max="4659" width="26.42578125" style="1" customWidth="1"/>
    <col min="4660" max="4661" width="5.42578125" style="1" customWidth="1"/>
    <col min="4662" max="4662" width="14.28515625" style="1" customWidth="1"/>
    <col min="4663" max="4664" width="5.7109375" style="1" customWidth="1"/>
    <col min="4665" max="4665" width="2.140625" style="1" customWidth="1"/>
    <col min="4666" max="4667" width="5.7109375" style="1" customWidth="1"/>
    <col min="4668" max="4668" width="2.140625" style="1" customWidth="1"/>
    <col min="4669" max="4670" width="5.7109375" style="1" customWidth="1"/>
    <col min="4671" max="4671" width="2.140625" style="1" customWidth="1"/>
    <col min="4672" max="4672" width="5.7109375" style="1" customWidth="1"/>
    <col min="4673" max="4674" width="4.5703125" style="1" customWidth="1"/>
    <col min="4675" max="4675" width="12.140625" style="1" customWidth="1"/>
    <col min="4676" max="4676" width="3.5703125" style="1" customWidth="1"/>
    <col min="4677" max="4677" width="3.28515625" style="1" customWidth="1"/>
    <col min="4678" max="4678" width="25.7109375" style="1" customWidth="1"/>
    <col min="4679" max="4679" width="3.85546875" style="1" customWidth="1"/>
    <col min="4680" max="4680" width="12.85546875" style="1" customWidth="1"/>
    <col min="4681" max="4682" width="4.28515625" style="1" customWidth="1"/>
    <col min="4683" max="4683" width="2.140625" style="1" customWidth="1"/>
    <col min="4684" max="4685" width="4.28515625" style="1" customWidth="1"/>
    <col min="4686" max="4686" width="2.140625" style="1" customWidth="1"/>
    <col min="4687" max="4688" width="4.28515625" style="1" customWidth="1"/>
    <col min="4689" max="4689" width="2.140625" style="1" customWidth="1"/>
    <col min="4690" max="4690" width="5.7109375" style="1" customWidth="1"/>
    <col min="4691" max="4692" width="4.5703125" style="1" customWidth="1"/>
    <col min="4693" max="4693" width="12.140625" style="1" customWidth="1"/>
    <col min="4694" max="4864" width="9.140625" style="1"/>
    <col min="4865" max="4865" width="4.28515625" style="1" customWidth="1"/>
    <col min="4866" max="4866" width="5.7109375" style="1" customWidth="1"/>
    <col min="4867" max="4867" width="4.28515625" style="1" customWidth="1"/>
    <col min="4868" max="4868" width="38.7109375" style="1" customWidth="1"/>
    <col min="4869" max="4870" width="10.7109375" style="1" customWidth="1"/>
    <col min="4871" max="4871" width="22.85546875" style="1" customWidth="1"/>
    <col min="4872" max="4872" width="23.7109375" style="1" customWidth="1"/>
    <col min="4873" max="4873" width="4.28515625" style="1" customWidth="1"/>
    <col min="4874" max="4874" width="32.28515625" style="1" customWidth="1"/>
    <col min="4875" max="4876" width="6.42578125" style="1" customWidth="1"/>
    <col min="4877" max="4877" width="21.5703125" style="1" customWidth="1"/>
    <col min="4878" max="4887" width="3.140625" style="1" customWidth="1"/>
    <col min="4888" max="4889" width="2.5703125" style="1" customWidth="1"/>
    <col min="4890" max="4890" width="1.42578125" style="1" customWidth="1"/>
    <col min="4891" max="4891" width="3.140625" style="1" customWidth="1"/>
    <col min="4892" max="4892" width="1.42578125" style="1" customWidth="1"/>
    <col min="4893" max="4893" width="6.42578125" style="1" customWidth="1"/>
    <col min="4894" max="4894" width="3.5703125" style="1" customWidth="1"/>
    <col min="4895" max="4895" width="3.28515625" style="1" customWidth="1"/>
    <col min="4896" max="4896" width="26.42578125" style="1" customWidth="1"/>
    <col min="4897" max="4898" width="5.42578125" style="1" customWidth="1"/>
    <col min="4899" max="4899" width="14.28515625" style="1" customWidth="1"/>
    <col min="4900" max="4901" width="5.7109375" style="1" customWidth="1"/>
    <col min="4902" max="4902" width="2.140625" style="1" customWidth="1"/>
    <col min="4903" max="4904" width="5.7109375" style="1" customWidth="1"/>
    <col min="4905" max="4905" width="2.140625" style="1" customWidth="1"/>
    <col min="4906" max="4907" width="5.7109375" style="1" customWidth="1"/>
    <col min="4908" max="4908" width="2.140625" style="1" customWidth="1"/>
    <col min="4909" max="4909" width="5.7109375" style="1" customWidth="1"/>
    <col min="4910" max="4911" width="4.5703125" style="1" customWidth="1"/>
    <col min="4912" max="4912" width="12.140625" style="1" customWidth="1"/>
    <col min="4913" max="4913" width="3.5703125" style="1" customWidth="1"/>
    <col min="4914" max="4914" width="3.28515625" style="1" customWidth="1"/>
    <col min="4915" max="4915" width="26.42578125" style="1" customWidth="1"/>
    <col min="4916" max="4917" width="5.42578125" style="1" customWidth="1"/>
    <col min="4918" max="4918" width="14.28515625" style="1" customWidth="1"/>
    <col min="4919" max="4920" width="5.7109375" style="1" customWidth="1"/>
    <col min="4921" max="4921" width="2.140625" style="1" customWidth="1"/>
    <col min="4922" max="4923" width="5.7109375" style="1" customWidth="1"/>
    <col min="4924" max="4924" width="2.140625" style="1" customWidth="1"/>
    <col min="4925" max="4926" width="5.7109375" style="1" customWidth="1"/>
    <col min="4927" max="4927" width="2.140625" style="1" customWidth="1"/>
    <col min="4928" max="4928" width="5.7109375" style="1" customWidth="1"/>
    <col min="4929" max="4930" width="4.5703125" style="1" customWidth="1"/>
    <col min="4931" max="4931" width="12.140625" style="1" customWidth="1"/>
    <col min="4932" max="4932" width="3.5703125" style="1" customWidth="1"/>
    <col min="4933" max="4933" width="3.28515625" style="1" customWidth="1"/>
    <col min="4934" max="4934" width="25.7109375" style="1" customWidth="1"/>
    <col min="4935" max="4935" width="3.85546875" style="1" customWidth="1"/>
    <col min="4936" max="4936" width="12.85546875" style="1" customWidth="1"/>
    <col min="4937" max="4938" width="4.28515625" style="1" customWidth="1"/>
    <col min="4939" max="4939" width="2.140625" style="1" customWidth="1"/>
    <col min="4940" max="4941" width="4.28515625" style="1" customWidth="1"/>
    <col min="4942" max="4942" width="2.140625" style="1" customWidth="1"/>
    <col min="4943" max="4944" width="4.28515625" style="1" customWidth="1"/>
    <col min="4945" max="4945" width="2.140625" style="1" customWidth="1"/>
    <col min="4946" max="4946" width="5.7109375" style="1" customWidth="1"/>
    <col min="4947" max="4948" width="4.5703125" style="1" customWidth="1"/>
    <col min="4949" max="4949" width="12.140625" style="1" customWidth="1"/>
    <col min="4950" max="5120" width="9.140625" style="1"/>
    <col min="5121" max="5121" width="4.28515625" style="1" customWidth="1"/>
    <col min="5122" max="5122" width="5.7109375" style="1" customWidth="1"/>
    <col min="5123" max="5123" width="4.28515625" style="1" customWidth="1"/>
    <col min="5124" max="5124" width="38.7109375" style="1" customWidth="1"/>
    <col min="5125" max="5126" width="10.7109375" style="1" customWidth="1"/>
    <col min="5127" max="5127" width="22.85546875" style="1" customWidth="1"/>
    <col min="5128" max="5128" width="23.7109375" style="1" customWidth="1"/>
    <col min="5129" max="5129" width="4.28515625" style="1" customWidth="1"/>
    <col min="5130" max="5130" width="32.28515625" style="1" customWidth="1"/>
    <col min="5131" max="5132" width="6.42578125" style="1" customWidth="1"/>
    <col min="5133" max="5133" width="21.5703125" style="1" customWidth="1"/>
    <col min="5134" max="5143" width="3.140625" style="1" customWidth="1"/>
    <col min="5144" max="5145" width="2.5703125" style="1" customWidth="1"/>
    <col min="5146" max="5146" width="1.42578125" style="1" customWidth="1"/>
    <col min="5147" max="5147" width="3.140625" style="1" customWidth="1"/>
    <col min="5148" max="5148" width="1.42578125" style="1" customWidth="1"/>
    <col min="5149" max="5149" width="6.42578125" style="1" customWidth="1"/>
    <col min="5150" max="5150" width="3.5703125" style="1" customWidth="1"/>
    <col min="5151" max="5151" width="3.28515625" style="1" customWidth="1"/>
    <col min="5152" max="5152" width="26.42578125" style="1" customWidth="1"/>
    <col min="5153" max="5154" width="5.42578125" style="1" customWidth="1"/>
    <col min="5155" max="5155" width="14.28515625" style="1" customWidth="1"/>
    <col min="5156" max="5157" width="5.7109375" style="1" customWidth="1"/>
    <col min="5158" max="5158" width="2.140625" style="1" customWidth="1"/>
    <col min="5159" max="5160" width="5.7109375" style="1" customWidth="1"/>
    <col min="5161" max="5161" width="2.140625" style="1" customWidth="1"/>
    <col min="5162" max="5163" width="5.7109375" style="1" customWidth="1"/>
    <col min="5164" max="5164" width="2.140625" style="1" customWidth="1"/>
    <col min="5165" max="5165" width="5.7109375" style="1" customWidth="1"/>
    <col min="5166" max="5167" width="4.5703125" style="1" customWidth="1"/>
    <col min="5168" max="5168" width="12.140625" style="1" customWidth="1"/>
    <col min="5169" max="5169" width="3.5703125" style="1" customWidth="1"/>
    <col min="5170" max="5170" width="3.28515625" style="1" customWidth="1"/>
    <col min="5171" max="5171" width="26.42578125" style="1" customWidth="1"/>
    <col min="5172" max="5173" width="5.42578125" style="1" customWidth="1"/>
    <col min="5174" max="5174" width="14.28515625" style="1" customWidth="1"/>
    <col min="5175" max="5176" width="5.7109375" style="1" customWidth="1"/>
    <col min="5177" max="5177" width="2.140625" style="1" customWidth="1"/>
    <col min="5178" max="5179" width="5.7109375" style="1" customWidth="1"/>
    <col min="5180" max="5180" width="2.140625" style="1" customWidth="1"/>
    <col min="5181" max="5182" width="5.7109375" style="1" customWidth="1"/>
    <col min="5183" max="5183" width="2.140625" style="1" customWidth="1"/>
    <col min="5184" max="5184" width="5.7109375" style="1" customWidth="1"/>
    <col min="5185" max="5186" width="4.5703125" style="1" customWidth="1"/>
    <col min="5187" max="5187" width="12.140625" style="1" customWidth="1"/>
    <col min="5188" max="5188" width="3.5703125" style="1" customWidth="1"/>
    <col min="5189" max="5189" width="3.28515625" style="1" customWidth="1"/>
    <col min="5190" max="5190" width="25.7109375" style="1" customWidth="1"/>
    <col min="5191" max="5191" width="3.85546875" style="1" customWidth="1"/>
    <col min="5192" max="5192" width="12.85546875" style="1" customWidth="1"/>
    <col min="5193" max="5194" width="4.28515625" style="1" customWidth="1"/>
    <col min="5195" max="5195" width="2.140625" style="1" customWidth="1"/>
    <col min="5196" max="5197" width="4.28515625" style="1" customWidth="1"/>
    <col min="5198" max="5198" width="2.140625" style="1" customWidth="1"/>
    <col min="5199" max="5200" width="4.28515625" style="1" customWidth="1"/>
    <col min="5201" max="5201" width="2.140625" style="1" customWidth="1"/>
    <col min="5202" max="5202" width="5.7109375" style="1" customWidth="1"/>
    <col min="5203" max="5204" width="4.5703125" style="1" customWidth="1"/>
    <col min="5205" max="5205" width="12.140625" style="1" customWidth="1"/>
    <col min="5206" max="5376" width="9.140625" style="1"/>
    <col min="5377" max="5377" width="4.28515625" style="1" customWidth="1"/>
    <col min="5378" max="5378" width="5.7109375" style="1" customWidth="1"/>
    <col min="5379" max="5379" width="4.28515625" style="1" customWidth="1"/>
    <col min="5380" max="5380" width="38.7109375" style="1" customWidth="1"/>
    <col min="5381" max="5382" width="10.7109375" style="1" customWidth="1"/>
    <col min="5383" max="5383" width="22.85546875" style="1" customWidth="1"/>
    <col min="5384" max="5384" width="23.7109375" style="1" customWidth="1"/>
    <col min="5385" max="5385" width="4.28515625" style="1" customWidth="1"/>
    <col min="5386" max="5386" width="32.28515625" style="1" customWidth="1"/>
    <col min="5387" max="5388" width="6.42578125" style="1" customWidth="1"/>
    <col min="5389" max="5389" width="21.5703125" style="1" customWidth="1"/>
    <col min="5390" max="5399" width="3.140625" style="1" customWidth="1"/>
    <col min="5400" max="5401" width="2.5703125" style="1" customWidth="1"/>
    <col min="5402" max="5402" width="1.42578125" style="1" customWidth="1"/>
    <col min="5403" max="5403" width="3.140625" style="1" customWidth="1"/>
    <col min="5404" max="5404" width="1.42578125" style="1" customWidth="1"/>
    <col min="5405" max="5405" width="6.42578125" style="1" customWidth="1"/>
    <col min="5406" max="5406" width="3.5703125" style="1" customWidth="1"/>
    <col min="5407" max="5407" width="3.28515625" style="1" customWidth="1"/>
    <col min="5408" max="5408" width="26.42578125" style="1" customWidth="1"/>
    <col min="5409" max="5410" width="5.42578125" style="1" customWidth="1"/>
    <col min="5411" max="5411" width="14.28515625" style="1" customWidth="1"/>
    <col min="5412" max="5413" width="5.7109375" style="1" customWidth="1"/>
    <col min="5414" max="5414" width="2.140625" style="1" customWidth="1"/>
    <col min="5415" max="5416" width="5.7109375" style="1" customWidth="1"/>
    <col min="5417" max="5417" width="2.140625" style="1" customWidth="1"/>
    <col min="5418" max="5419" width="5.7109375" style="1" customWidth="1"/>
    <col min="5420" max="5420" width="2.140625" style="1" customWidth="1"/>
    <col min="5421" max="5421" width="5.7109375" style="1" customWidth="1"/>
    <col min="5422" max="5423" width="4.5703125" style="1" customWidth="1"/>
    <col min="5424" max="5424" width="12.140625" style="1" customWidth="1"/>
    <col min="5425" max="5425" width="3.5703125" style="1" customWidth="1"/>
    <col min="5426" max="5426" width="3.28515625" style="1" customWidth="1"/>
    <col min="5427" max="5427" width="26.42578125" style="1" customWidth="1"/>
    <col min="5428" max="5429" width="5.42578125" style="1" customWidth="1"/>
    <col min="5430" max="5430" width="14.28515625" style="1" customWidth="1"/>
    <col min="5431" max="5432" width="5.7109375" style="1" customWidth="1"/>
    <col min="5433" max="5433" width="2.140625" style="1" customWidth="1"/>
    <col min="5434" max="5435" width="5.7109375" style="1" customWidth="1"/>
    <col min="5436" max="5436" width="2.140625" style="1" customWidth="1"/>
    <col min="5437" max="5438" width="5.7109375" style="1" customWidth="1"/>
    <col min="5439" max="5439" width="2.140625" style="1" customWidth="1"/>
    <col min="5440" max="5440" width="5.7109375" style="1" customWidth="1"/>
    <col min="5441" max="5442" width="4.5703125" style="1" customWidth="1"/>
    <col min="5443" max="5443" width="12.140625" style="1" customWidth="1"/>
    <col min="5444" max="5444" width="3.5703125" style="1" customWidth="1"/>
    <col min="5445" max="5445" width="3.28515625" style="1" customWidth="1"/>
    <col min="5446" max="5446" width="25.7109375" style="1" customWidth="1"/>
    <col min="5447" max="5447" width="3.85546875" style="1" customWidth="1"/>
    <col min="5448" max="5448" width="12.85546875" style="1" customWidth="1"/>
    <col min="5449" max="5450" width="4.28515625" style="1" customWidth="1"/>
    <col min="5451" max="5451" width="2.140625" style="1" customWidth="1"/>
    <col min="5452" max="5453" width="4.28515625" style="1" customWidth="1"/>
    <col min="5454" max="5454" width="2.140625" style="1" customWidth="1"/>
    <col min="5455" max="5456" width="4.28515625" style="1" customWidth="1"/>
    <col min="5457" max="5457" width="2.140625" style="1" customWidth="1"/>
    <col min="5458" max="5458" width="5.7109375" style="1" customWidth="1"/>
    <col min="5459" max="5460" width="4.5703125" style="1" customWidth="1"/>
    <col min="5461" max="5461" width="12.140625" style="1" customWidth="1"/>
    <col min="5462" max="5632" width="9.140625" style="1"/>
    <col min="5633" max="5633" width="4.28515625" style="1" customWidth="1"/>
    <col min="5634" max="5634" width="5.7109375" style="1" customWidth="1"/>
    <col min="5635" max="5635" width="4.28515625" style="1" customWidth="1"/>
    <col min="5636" max="5636" width="38.7109375" style="1" customWidth="1"/>
    <col min="5637" max="5638" width="10.7109375" style="1" customWidth="1"/>
    <col min="5639" max="5639" width="22.85546875" style="1" customWidth="1"/>
    <col min="5640" max="5640" width="23.7109375" style="1" customWidth="1"/>
    <col min="5641" max="5641" width="4.28515625" style="1" customWidth="1"/>
    <col min="5642" max="5642" width="32.28515625" style="1" customWidth="1"/>
    <col min="5643" max="5644" width="6.42578125" style="1" customWidth="1"/>
    <col min="5645" max="5645" width="21.5703125" style="1" customWidth="1"/>
    <col min="5646" max="5655" width="3.140625" style="1" customWidth="1"/>
    <col min="5656" max="5657" width="2.5703125" style="1" customWidth="1"/>
    <col min="5658" max="5658" width="1.42578125" style="1" customWidth="1"/>
    <col min="5659" max="5659" width="3.140625" style="1" customWidth="1"/>
    <col min="5660" max="5660" width="1.42578125" style="1" customWidth="1"/>
    <col min="5661" max="5661" width="6.42578125" style="1" customWidth="1"/>
    <col min="5662" max="5662" width="3.5703125" style="1" customWidth="1"/>
    <col min="5663" max="5663" width="3.28515625" style="1" customWidth="1"/>
    <col min="5664" max="5664" width="26.42578125" style="1" customWidth="1"/>
    <col min="5665" max="5666" width="5.42578125" style="1" customWidth="1"/>
    <col min="5667" max="5667" width="14.28515625" style="1" customWidth="1"/>
    <col min="5668" max="5669" width="5.7109375" style="1" customWidth="1"/>
    <col min="5670" max="5670" width="2.140625" style="1" customWidth="1"/>
    <col min="5671" max="5672" width="5.7109375" style="1" customWidth="1"/>
    <col min="5673" max="5673" width="2.140625" style="1" customWidth="1"/>
    <col min="5674" max="5675" width="5.7109375" style="1" customWidth="1"/>
    <col min="5676" max="5676" width="2.140625" style="1" customWidth="1"/>
    <col min="5677" max="5677" width="5.7109375" style="1" customWidth="1"/>
    <col min="5678" max="5679" width="4.5703125" style="1" customWidth="1"/>
    <col min="5680" max="5680" width="12.140625" style="1" customWidth="1"/>
    <col min="5681" max="5681" width="3.5703125" style="1" customWidth="1"/>
    <col min="5682" max="5682" width="3.28515625" style="1" customWidth="1"/>
    <col min="5683" max="5683" width="26.42578125" style="1" customWidth="1"/>
    <col min="5684" max="5685" width="5.42578125" style="1" customWidth="1"/>
    <col min="5686" max="5686" width="14.28515625" style="1" customWidth="1"/>
    <col min="5687" max="5688" width="5.7109375" style="1" customWidth="1"/>
    <col min="5689" max="5689" width="2.140625" style="1" customWidth="1"/>
    <col min="5690" max="5691" width="5.7109375" style="1" customWidth="1"/>
    <col min="5692" max="5692" width="2.140625" style="1" customWidth="1"/>
    <col min="5693" max="5694" width="5.7109375" style="1" customWidth="1"/>
    <col min="5695" max="5695" width="2.140625" style="1" customWidth="1"/>
    <col min="5696" max="5696" width="5.7109375" style="1" customWidth="1"/>
    <col min="5697" max="5698" width="4.5703125" style="1" customWidth="1"/>
    <col min="5699" max="5699" width="12.140625" style="1" customWidth="1"/>
    <col min="5700" max="5700" width="3.5703125" style="1" customWidth="1"/>
    <col min="5701" max="5701" width="3.28515625" style="1" customWidth="1"/>
    <col min="5702" max="5702" width="25.7109375" style="1" customWidth="1"/>
    <col min="5703" max="5703" width="3.85546875" style="1" customWidth="1"/>
    <col min="5704" max="5704" width="12.85546875" style="1" customWidth="1"/>
    <col min="5705" max="5706" width="4.28515625" style="1" customWidth="1"/>
    <col min="5707" max="5707" width="2.140625" style="1" customWidth="1"/>
    <col min="5708" max="5709" width="4.28515625" style="1" customWidth="1"/>
    <col min="5710" max="5710" width="2.140625" style="1" customWidth="1"/>
    <col min="5711" max="5712" width="4.28515625" style="1" customWidth="1"/>
    <col min="5713" max="5713" width="2.140625" style="1" customWidth="1"/>
    <col min="5714" max="5714" width="5.7109375" style="1" customWidth="1"/>
    <col min="5715" max="5716" width="4.5703125" style="1" customWidth="1"/>
    <col min="5717" max="5717" width="12.140625" style="1" customWidth="1"/>
    <col min="5718" max="5888" width="9.140625" style="1"/>
    <col min="5889" max="5889" width="4.28515625" style="1" customWidth="1"/>
    <col min="5890" max="5890" width="5.7109375" style="1" customWidth="1"/>
    <col min="5891" max="5891" width="4.28515625" style="1" customWidth="1"/>
    <col min="5892" max="5892" width="38.7109375" style="1" customWidth="1"/>
    <col min="5893" max="5894" width="10.7109375" style="1" customWidth="1"/>
    <col min="5895" max="5895" width="22.85546875" style="1" customWidth="1"/>
    <col min="5896" max="5896" width="23.7109375" style="1" customWidth="1"/>
    <col min="5897" max="5897" width="4.28515625" style="1" customWidth="1"/>
    <col min="5898" max="5898" width="32.28515625" style="1" customWidth="1"/>
    <col min="5899" max="5900" width="6.42578125" style="1" customWidth="1"/>
    <col min="5901" max="5901" width="21.5703125" style="1" customWidth="1"/>
    <col min="5902" max="5911" width="3.140625" style="1" customWidth="1"/>
    <col min="5912" max="5913" width="2.5703125" style="1" customWidth="1"/>
    <col min="5914" max="5914" width="1.42578125" style="1" customWidth="1"/>
    <col min="5915" max="5915" width="3.140625" style="1" customWidth="1"/>
    <col min="5916" max="5916" width="1.42578125" style="1" customWidth="1"/>
    <col min="5917" max="5917" width="6.42578125" style="1" customWidth="1"/>
    <col min="5918" max="5918" width="3.5703125" style="1" customWidth="1"/>
    <col min="5919" max="5919" width="3.28515625" style="1" customWidth="1"/>
    <col min="5920" max="5920" width="26.42578125" style="1" customWidth="1"/>
    <col min="5921" max="5922" width="5.42578125" style="1" customWidth="1"/>
    <col min="5923" max="5923" width="14.28515625" style="1" customWidth="1"/>
    <col min="5924" max="5925" width="5.7109375" style="1" customWidth="1"/>
    <col min="5926" max="5926" width="2.140625" style="1" customWidth="1"/>
    <col min="5927" max="5928" width="5.7109375" style="1" customWidth="1"/>
    <col min="5929" max="5929" width="2.140625" style="1" customWidth="1"/>
    <col min="5930" max="5931" width="5.7109375" style="1" customWidth="1"/>
    <col min="5932" max="5932" width="2.140625" style="1" customWidth="1"/>
    <col min="5933" max="5933" width="5.7109375" style="1" customWidth="1"/>
    <col min="5934" max="5935" width="4.5703125" style="1" customWidth="1"/>
    <col min="5936" max="5936" width="12.140625" style="1" customWidth="1"/>
    <col min="5937" max="5937" width="3.5703125" style="1" customWidth="1"/>
    <col min="5938" max="5938" width="3.28515625" style="1" customWidth="1"/>
    <col min="5939" max="5939" width="26.42578125" style="1" customWidth="1"/>
    <col min="5940" max="5941" width="5.42578125" style="1" customWidth="1"/>
    <col min="5942" max="5942" width="14.28515625" style="1" customWidth="1"/>
    <col min="5943" max="5944" width="5.7109375" style="1" customWidth="1"/>
    <col min="5945" max="5945" width="2.140625" style="1" customWidth="1"/>
    <col min="5946" max="5947" width="5.7109375" style="1" customWidth="1"/>
    <col min="5948" max="5948" width="2.140625" style="1" customWidth="1"/>
    <col min="5949" max="5950" width="5.7109375" style="1" customWidth="1"/>
    <col min="5951" max="5951" width="2.140625" style="1" customWidth="1"/>
    <col min="5952" max="5952" width="5.7109375" style="1" customWidth="1"/>
    <col min="5953" max="5954" width="4.5703125" style="1" customWidth="1"/>
    <col min="5955" max="5955" width="12.140625" style="1" customWidth="1"/>
    <col min="5956" max="5956" width="3.5703125" style="1" customWidth="1"/>
    <col min="5957" max="5957" width="3.28515625" style="1" customWidth="1"/>
    <col min="5958" max="5958" width="25.7109375" style="1" customWidth="1"/>
    <col min="5959" max="5959" width="3.85546875" style="1" customWidth="1"/>
    <col min="5960" max="5960" width="12.85546875" style="1" customWidth="1"/>
    <col min="5961" max="5962" width="4.28515625" style="1" customWidth="1"/>
    <col min="5963" max="5963" width="2.140625" style="1" customWidth="1"/>
    <col min="5964" max="5965" width="4.28515625" style="1" customWidth="1"/>
    <col min="5966" max="5966" width="2.140625" style="1" customWidth="1"/>
    <col min="5967" max="5968" width="4.28515625" style="1" customWidth="1"/>
    <col min="5969" max="5969" width="2.140625" style="1" customWidth="1"/>
    <col min="5970" max="5970" width="5.7109375" style="1" customWidth="1"/>
    <col min="5971" max="5972" width="4.5703125" style="1" customWidth="1"/>
    <col min="5973" max="5973" width="12.140625" style="1" customWidth="1"/>
    <col min="5974" max="6144" width="9.140625" style="1"/>
    <col min="6145" max="6145" width="4.28515625" style="1" customWidth="1"/>
    <col min="6146" max="6146" width="5.7109375" style="1" customWidth="1"/>
    <col min="6147" max="6147" width="4.28515625" style="1" customWidth="1"/>
    <col min="6148" max="6148" width="38.7109375" style="1" customWidth="1"/>
    <col min="6149" max="6150" width="10.7109375" style="1" customWidth="1"/>
    <col min="6151" max="6151" width="22.85546875" style="1" customWidth="1"/>
    <col min="6152" max="6152" width="23.7109375" style="1" customWidth="1"/>
    <col min="6153" max="6153" width="4.28515625" style="1" customWidth="1"/>
    <col min="6154" max="6154" width="32.28515625" style="1" customWidth="1"/>
    <col min="6155" max="6156" width="6.42578125" style="1" customWidth="1"/>
    <col min="6157" max="6157" width="21.5703125" style="1" customWidth="1"/>
    <col min="6158" max="6167" width="3.140625" style="1" customWidth="1"/>
    <col min="6168" max="6169" width="2.5703125" style="1" customWidth="1"/>
    <col min="6170" max="6170" width="1.42578125" style="1" customWidth="1"/>
    <col min="6171" max="6171" width="3.140625" style="1" customWidth="1"/>
    <col min="6172" max="6172" width="1.42578125" style="1" customWidth="1"/>
    <col min="6173" max="6173" width="6.42578125" style="1" customWidth="1"/>
    <col min="6174" max="6174" width="3.5703125" style="1" customWidth="1"/>
    <col min="6175" max="6175" width="3.28515625" style="1" customWidth="1"/>
    <col min="6176" max="6176" width="26.42578125" style="1" customWidth="1"/>
    <col min="6177" max="6178" width="5.42578125" style="1" customWidth="1"/>
    <col min="6179" max="6179" width="14.28515625" style="1" customWidth="1"/>
    <col min="6180" max="6181" width="5.7109375" style="1" customWidth="1"/>
    <col min="6182" max="6182" width="2.140625" style="1" customWidth="1"/>
    <col min="6183" max="6184" width="5.7109375" style="1" customWidth="1"/>
    <col min="6185" max="6185" width="2.140625" style="1" customWidth="1"/>
    <col min="6186" max="6187" width="5.7109375" style="1" customWidth="1"/>
    <col min="6188" max="6188" width="2.140625" style="1" customWidth="1"/>
    <col min="6189" max="6189" width="5.7109375" style="1" customWidth="1"/>
    <col min="6190" max="6191" width="4.5703125" style="1" customWidth="1"/>
    <col min="6192" max="6192" width="12.140625" style="1" customWidth="1"/>
    <col min="6193" max="6193" width="3.5703125" style="1" customWidth="1"/>
    <col min="6194" max="6194" width="3.28515625" style="1" customWidth="1"/>
    <col min="6195" max="6195" width="26.42578125" style="1" customWidth="1"/>
    <col min="6196" max="6197" width="5.42578125" style="1" customWidth="1"/>
    <col min="6198" max="6198" width="14.28515625" style="1" customWidth="1"/>
    <col min="6199" max="6200" width="5.7109375" style="1" customWidth="1"/>
    <col min="6201" max="6201" width="2.140625" style="1" customWidth="1"/>
    <col min="6202" max="6203" width="5.7109375" style="1" customWidth="1"/>
    <col min="6204" max="6204" width="2.140625" style="1" customWidth="1"/>
    <col min="6205" max="6206" width="5.7109375" style="1" customWidth="1"/>
    <col min="6207" max="6207" width="2.140625" style="1" customWidth="1"/>
    <col min="6208" max="6208" width="5.7109375" style="1" customWidth="1"/>
    <col min="6209" max="6210" width="4.5703125" style="1" customWidth="1"/>
    <col min="6211" max="6211" width="12.140625" style="1" customWidth="1"/>
    <col min="6212" max="6212" width="3.5703125" style="1" customWidth="1"/>
    <col min="6213" max="6213" width="3.28515625" style="1" customWidth="1"/>
    <col min="6214" max="6214" width="25.7109375" style="1" customWidth="1"/>
    <col min="6215" max="6215" width="3.85546875" style="1" customWidth="1"/>
    <col min="6216" max="6216" width="12.85546875" style="1" customWidth="1"/>
    <col min="6217" max="6218" width="4.28515625" style="1" customWidth="1"/>
    <col min="6219" max="6219" width="2.140625" style="1" customWidth="1"/>
    <col min="6220" max="6221" width="4.28515625" style="1" customWidth="1"/>
    <col min="6222" max="6222" width="2.140625" style="1" customWidth="1"/>
    <col min="6223" max="6224" width="4.28515625" style="1" customWidth="1"/>
    <col min="6225" max="6225" width="2.140625" style="1" customWidth="1"/>
    <col min="6226" max="6226" width="5.7109375" style="1" customWidth="1"/>
    <col min="6227" max="6228" width="4.5703125" style="1" customWidth="1"/>
    <col min="6229" max="6229" width="12.140625" style="1" customWidth="1"/>
    <col min="6230" max="6400" width="9.140625" style="1"/>
    <col min="6401" max="6401" width="4.28515625" style="1" customWidth="1"/>
    <col min="6402" max="6402" width="5.7109375" style="1" customWidth="1"/>
    <col min="6403" max="6403" width="4.28515625" style="1" customWidth="1"/>
    <col min="6404" max="6404" width="38.7109375" style="1" customWidth="1"/>
    <col min="6405" max="6406" width="10.7109375" style="1" customWidth="1"/>
    <col min="6407" max="6407" width="22.85546875" style="1" customWidth="1"/>
    <col min="6408" max="6408" width="23.7109375" style="1" customWidth="1"/>
    <col min="6409" max="6409" width="4.28515625" style="1" customWidth="1"/>
    <col min="6410" max="6410" width="32.28515625" style="1" customWidth="1"/>
    <col min="6411" max="6412" width="6.42578125" style="1" customWidth="1"/>
    <col min="6413" max="6413" width="21.5703125" style="1" customWidth="1"/>
    <col min="6414" max="6423" width="3.140625" style="1" customWidth="1"/>
    <col min="6424" max="6425" width="2.5703125" style="1" customWidth="1"/>
    <col min="6426" max="6426" width="1.42578125" style="1" customWidth="1"/>
    <col min="6427" max="6427" width="3.140625" style="1" customWidth="1"/>
    <col min="6428" max="6428" width="1.42578125" style="1" customWidth="1"/>
    <col min="6429" max="6429" width="6.42578125" style="1" customWidth="1"/>
    <col min="6430" max="6430" width="3.5703125" style="1" customWidth="1"/>
    <col min="6431" max="6431" width="3.28515625" style="1" customWidth="1"/>
    <col min="6432" max="6432" width="26.42578125" style="1" customWidth="1"/>
    <col min="6433" max="6434" width="5.42578125" style="1" customWidth="1"/>
    <col min="6435" max="6435" width="14.28515625" style="1" customWidth="1"/>
    <col min="6436" max="6437" width="5.7109375" style="1" customWidth="1"/>
    <col min="6438" max="6438" width="2.140625" style="1" customWidth="1"/>
    <col min="6439" max="6440" width="5.7109375" style="1" customWidth="1"/>
    <col min="6441" max="6441" width="2.140625" style="1" customWidth="1"/>
    <col min="6442" max="6443" width="5.7109375" style="1" customWidth="1"/>
    <col min="6444" max="6444" width="2.140625" style="1" customWidth="1"/>
    <col min="6445" max="6445" width="5.7109375" style="1" customWidth="1"/>
    <col min="6446" max="6447" width="4.5703125" style="1" customWidth="1"/>
    <col min="6448" max="6448" width="12.140625" style="1" customWidth="1"/>
    <col min="6449" max="6449" width="3.5703125" style="1" customWidth="1"/>
    <col min="6450" max="6450" width="3.28515625" style="1" customWidth="1"/>
    <col min="6451" max="6451" width="26.42578125" style="1" customWidth="1"/>
    <col min="6452" max="6453" width="5.42578125" style="1" customWidth="1"/>
    <col min="6454" max="6454" width="14.28515625" style="1" customWidth="1"/>
    <col min="6455" max="6456" width="5.7109375" style="1" customWidth="1"/>
    <col min="6457" max="6457" width="2.140625" style="1" customWidth="1"/>
    <col min="6458" max="6459" width="5.7109375" style="1" customWidth="1"/>
    <col min="6460" max="6460" width="2.140625" style="1" customWidth="1"/>
    <col min="6461" max="6462" width="5.7109375" style="1" customWidth="1"/>
    <col min="6463" max="6463" width="2.140625" style="1" customWidth="1"/>
    <col min="6464" max="6464" width="5.7109375" style="1" customWidth="1"/>
    <col min="6465" max="6466" width="4.5703125" style="1" customWidth="1"/>
    <col min="6467" max="6467" width="12.140625" style="1" customWidth="1"/>
    <col min="6468" max="6468" width="3.5703125" style="1" customWidth="1"/>
    <col min="6469" max="6469" width="3.28515625" style="1" customWidth="1"/>
    <col min="6470" max="6470" width="25.7109375" style="1" customWidth="1"/>
    <col min="6471" max="6471" width="3.85546875" style="1" customWidth="1"/>
    <col min="6472" max="6472" width="12.85546875" style="1" customWidth="1"/>
    <col min="6473" max="6474" width="4.28515625" style="1" customWidth="1"/>
    <col min="6475" max="6475" width="2.140625" style="1" customWidth="1"/>
    <col min="6476" max="6477" width="4.28515625" style="1" customWidth="1"/>
    <col min="6478" max="6478" width="2.140625" style="1" customWidth="1"/>
    <col min="6479" max="6480" width="4.28515625" style="1" customWidth="1"/>
    <col min="6481" max="6481" width="2.140625" style="1" customWidth="1"/>
    <col min="6482" max="6482" width="5.7109375" style="1" customWidth="1"/>
    <col min="6483" max="6484" width="4.5703125" style="1" customWidth="1"/>
    <col min="6485" max="6485" width="12.140625" style="1" customWidth="1"/>
    <col min="6486" max="6656" width="9.140625" style="1"/>
    <col min="6657" max="6657" width="4.28515625" style="1" customWidth="1"/>
    <col min="6658" max="6658" width="5.7109375" style="1" customWidth="1"/>
    <col min="6659" max="6659" width="4.28515625" style="1" customWidth="1"/>
    <col min="6660" max="6660" width="38.7109375" style="1" customWidth="1"/>
    <col min="6661" max="6662" width="10.7109375" style="1" customWidth="1"/>
    <col min="6663" max="6663" width="22.85546875" style="1" customWidth="1"/>
    <col min="6664" max="6664" width="23.7109375" style="1" customWidth="1"/>
    <col min="6665" max="6665" width="4.28515625" style="1" customWidth="1"/>
    <col min="6666" max="6666" width="32.28515625" style="1" customWidth="1"/>
    <col min="6667" max="6668" width="6.42578125" style="1" customWidth="1"/>
    <col min="6669" max="6669" width="21.5703125" style="1" customWidth="1"/>
    <col min="6670" max="6679" width="3.140625" style="1" customWidth="1"/>
    <col min="6680" max="6681" width="2.5703125" style="1" customWidth="1"/>
    <col min="6682" max="6682" width="1.42578125" style="1" customWidth="1"/>
    <col min="6683" max="6683" width="3.140625" style="1" customWidth="1"/>
    <col min="6684" max="6684" width="1.42578125" style="1" customWidth="1"/>
    <col min="6685" max="6685" width="6.42578125" style="1" customWidth="1"/>
    <col min="6686" max="6686" width="3.5703125" style="1" customWidth="1"/>
    <col min="6687" max="6687" width="3.28515625" style="1" customWidth="1"/>
    <col min="6688" max="6688" width="26.42578125" style="1" customWidth="1"/>
    <col min="6689" max="6690" width="5.42578125" style="1" customWidth="1"/>
    <col min="6691" max="6691" width="14.28515625" style="1" customWidth="1"/>
    <col min="6692" max="6693" width="5.7109375" style="1" customWidth="1"/>
    <col min="6694" max="6694" width="2.140625" style="1" customWidth="1"/>
    <col min="6695" max="6696" width="5.7109375" style="1" customWidth="1"/>
    <col min="6697" max="6697" width="2.140625" style="1" customWidth="1"/>
    <col min="6698" max="6699" width="5.7109375" style="1" customWidth="1"/>
    <col min="6700" max="6700" width="2.140625" style="1" customWidth="1"/>
    <col min="6701" max="6701" width="5.7109375" style="1" customWidth="1"/>
    <col min="6702" max="6703" width="4.5703125" style="1" customWidth="1"/>
    <col min="6704" max="6704" width="12.140625" style="1" customWidth="1"/>
    <col min="6705" max="6705" width="3.5703125" style="1" customWidth="1"/>
    <col min="6706" max="6706" width="3.28515625" style="1" customWidth="1"/>
    <col min="6707" max="6707" width="26.42578125" style="1" customWidth="1"/>
    <col min="6708" max="6709" width="5.42578125" style="1" customWidth="1"/>
    <col min="6710" max="6710" width="14.28515625" style="1" customWidth="1"/>
    <col min="6711" max="6712" width="5.7109375" style="1" customWidth="1"/>
    <col min="6713" max="6713" width="2.140625" style="1" customWidth="1"/>
    <col min="6714" max="6715" width="5.7109375" style="1" customWidth="1"/>
    <col min="6716" max="6716" width="2.140625" style="1" customWidth="1"/>
    <col min="6717" max="6718" width="5.7109375" style="1" customWidth="1"/>
    <col min="6719" max="6719" width="2.140625" style="1" customWidth="1"/>
    <col min="6720" max="6720" width="5.7109375" style="1" customWidth="1"/>
    <col min="6721" max="6722" width="4.5703125" style="1" customWidth="1"/>
    <col min="6723" max="6723" width="12.140625" style="1" customWidth="1"/>
    <col min="6724" max="6724" width="3.5703125" style="1" customWidth="1"/>
    <col min="6725" max="6725" width="3.28515625" style="1" customWidth="1"/>
    <col min="6726" max="6726" width="25.7109375" style="1" customWidth="1"/>
    <col min="6727" max="6727" width="3.85546875" style="1" customWidth="1"/>
    <col min="6728" max="6728" width="12.85546875" style="1" customWidth="1"/>
    <col min="6729" max="6730" width="4.28515625" style="1" customWidth="1"/>
    <col min="6731" max="6731" width="2.140625" style="1" customWidth="1"/>
    <col min="6732" max="6733" width="4.28515625" style="1" customWidth="1"/>
    <col min="6734" max="6734" width="2.140625" style="1" customWidth="1"/>
    <col min="6735" max="6736" width="4.28515625" style="1" customWidth="1"/>
    <col min="6737" max="6737" width="2.140625" style="1" customWidth="1"/>
    <col min="6738" max="6738" width="5.7109375" style="1" customWidth="1"/>
    <col min="6739" max="6740" width="4.5703125" style="1" customWidth="1"/>
    <col min="6741" max="6741" width="12.140625" style="1" customWidth="1"/>
    <col min="6742" max="6912" width="9.140625" style="1"/>
    <col min="6913" max="6913" width="4.28515625" style="1" customWidth="1"/>
    <col min="6914" max="6914" width="5.7109375" style="1" customWidth="1"/>
    <col min="6915" max="6915" width="4.28515625" style="1" customWidth="1"/>
    <col min="6916" max="6916" width="38.7109375" style="1" customWidth="1"/>
    <col min="6917" max="6918" width="10.7109375" style="1" customWidth="1"/>
    <col min="6919" max="6919" width="22.85546875" style="1" customWidth="1"/>
    <col min="6920" max="6920" width="23.7109375" style="1" customWidth="1"/>
    <col min="6921" max="6921" width="4.28515625" style="1" customWidth="1"/>
    <col min="6922" max="6922" width="32.28515625" style="1" customWidth="1"/>
    <col min="6923" max="6924" width="6.42578125" style="1" customWidth="1"/>
    <col min="6925" max="6925" width="21.5703125" style="1" customWidth="1"/>
    <col min="6926" max="6935" width="3.140625" style="1" customWidth="1"/>
    <col min="6936" max="6937" width="2.5703125" style="1" customWidth="1"/>
    <col min="6938" max="6938" width="1.42578125" style="1" customWidth="1"/>
    <col min="6939" max="6939" width="3.140625" style="1" customWidth="1"/>
    <col min="6940" max="6940" width="1.42578125" style="1" customWidth="1"/>
    <col min="6941" max="6941" width="6.42578125" style="1" customWidth="1"/>
    <col min="6942" max="6942" width="3.5703125" style="1" customWidth="1"/>
    <col min="6943" max="6943" width="3.28515625" style="1" customWidth="1"/>
    <col min="6944" max="6944" width="26.42578125" style="1" customWidth="1"/>
    <col min="6945" max="6946" width="5.42578125" style="1" customWidth="1"/>
    <col min="6947" max="6947" width="14.28515625" style="1" customWidth="1"/>
    <col min="6948" max="6949" width="5.7109375" style="1" customWidth="1"/>
    <col min="6950" max="6950" width="2.140625" style="1" customWidth="1"/>
    <col min="6951" max="6952" width="5.7109375" style="1" customWidth="1"/>
    <col min="6953" max="6953" width="2.140625" style="1" customWidth="1"/>
    <col min="6954" max="6955" width="5.7109375" style="1" customWidth="1"/>
    <col min="6956" max="6956" width="2.140625" style="1" customWidth="1"/>
    <col min="6957" max="6957" width="5.7109375" style="1" customWidth="1"/>
    <col min="6958" max="6959" width="4.5703125" style="1" customWidth="1"/>
    <col min="6960" max="6960" width="12.140625" style="1" customWidth="1"/>
    <col min="6961" max="6961" width="3.5703125" style="1" customWidth="1"/>
    <col min="6962" max="6962" width="3.28515625" style="1" customWidth="1"/>
    <col min="6963" max="6963" width="26.42578125" style="1" customWidth="1"/>
    <col min="6964" max="6965" width="5.42578125" style="1" customWidth="1"/>
    <col min="6966" max="6966" width="14.28515625" style="1" customWidth="1"/>
    <col min="6967" max="6968" width="5.7109375" style="1" customWidth="1"/>
    <col min="6969" max="6969" width="2.140625" style="1" customWidth="1"/>
    <col min="6970" max="6971" width="5.7109375" style="1" customWidth="1"/>
    <col min="6972" max="6972" width="2.140625" style="1" customWidth="1"/>
    <col min="6973" max="6974" width="5.7109375" style="1" customWidth="1"/>
    <col min="6975" max="6975" width="2.140625" style="1" customWidth="1"/>
    <col min="6976" max="6976" width="5.7109375" style="1" customWidth="1"/>
    <col min="6977" max="6978" width="4.5703125" style="1" customWidth="1"/>
    <col min="6979" max="6979" width="12.140625" style="1" customWidth="1"/>
    <col min="6980" max="6980" width="3.5703125" style="1" customWidth="1"/>
    <col min="6981" max="6981" width="3.28515625" style="1" customWidth="1"/>
    <col min="6982" max="6982" width="25.7109375" style="1" customWidth="1"/>
    <col min="6983" max="6983" width="3.85546875" style="1" customWidth="1"/>
    <col min="6984" max="6984" width="12.85546875" style="1" customWidth="1"/>
    <col min="6985" max="6986" width="4.28515625" style="1" customWidth="1"/>
    <col min="6987" max="6987" width="2.140625" style="1" customWidth="1"/>
    <col min="6988" max="6989" width="4.28515625" style="1" customWidth="1"/>
    <col min="6990" max="6990" width="2.140625" style="1" customWidth="1"/>
    <col min="6991" max="6992" width="4.28515625" style="1" customWidth="1"/>
    <col min="6993" max="6993" width="2.140625" style="1" customWidth="1"/>
    <col min="6994" max="6994" width="5.7109375" style="1" customWidth="1"/>
    <col min="6995" max="6996" width="4.5703125" style="1" customWidth="1"/>
    <col min="6997" max="6997" width="12.140625" style="1" customWidth="1"/>
    <col min="6998" max="7168" width="9.140625" style="1"/>
    <col min="7169" max="7169" width="4.28515625" style="1" customWidth="1"/>
    <col min="7170" max="7170" width="5.7109375" style="1" customWidth="1"/>
    <col min="7171" max="7171" width="4.28515625" style="1" customWidth="1"/>
    <col min="7172" max="7172" width="38.7109375" style="1" customWidth="1"/>
    <col min="7173" max="7174" width="10.7109375" style="1" customWidth="1"/>
    <col min="7175" max="7175" width="22.85546875" style="1" customWidth="1"/>
    <col min="7176" max="7176" width="23.7109375" style="1" customWidth="1"/>
    <col min="7177" max="7177" width="4.28515625" style="1" customWidth="1"/>
    <col min="7178" max="7178" width="32.28515625" style="1" customWidth="1"/>
    <col min="7179" max="7180" width="6.42578125" style="1" customWidth="1"/>
    <col min="7181" max="7181" width="21.5703125" style="1" customWidth="1"/>
    <col min="7182" max="7191" width="3.140625" style="1" customWidth="1"/>
    <col min="7192" max="7193" width="2.5703125" style="1" customWidth="1"/>
    <col min="7194" max="7194" width="1.42578125" style="1" customWidth="1"/>
    <col min="7195" max="7195" width="3.140625" style="1" customWidth="1"/>
    <col min="7196" max="7196" width="1.42578125" style="1" customWidth="1"/>
    <col min="7197" max="7197" width="6.42578125" style="1" customWidth="1"/>
    <col min="7198" max="7198" width="3.5703125" style="1" customWidth="1"/>
    <col min="7199" max="7199" width="3.28515625" style="1" customWidth="1"/>
    <col min="7200" max="7200" width="26.42578125" style="1" customWidth="1"/>
    <col min="7201" max="7202" width="5.42578125" style="1" customWidth="1"/>
    <col min="7203" max="7203" width="14.28515625" style="1" customWidth="1"/>
    <col min="7204" max="7205" width="5.7109375" style="1" customWidth="1"/>
    <col min="7206" max="7206" width="2.140625" style="1" customWidth="1"/>
    <col min="7207" max="7208" width="5.7109375" style="1" customWidth="1"/>
    <col min="7209" max="7209" width="2.140625" style="1" customWidth="1"/>
    <col min="7210" max="7211" width="5.7109375" style="1" customWidth="1"/>
    <col min="7212" max="7212" width="2.140625" style="1" customWidth="1"/>
    <col min="7213" max="7213" width="5.7109375" style="1" customWidth="1"/>
    <col min="7214" max="7215" width="4.5703125" style="1" customWidth="1"/>
    <col min="7216" max="7216" width="12.140625" style="1" customWidth="1"/>
    <col min="7217" max="7217" width="3.5703125" style="1" customWidth="1"/>
    <col min="7218" max="7218" width="3.28515625" style="1" customWidth="1"/>
    <col min="7219" max="7219" width="26.42578125" style="1" customWidth="1"/>
    <col min="7220" max="7221" width="5.42578125" style="1" customWidth="1"/>
    <col min="7222" max="7222" width="14.28515625" style="1" customWidth="1"/>
    <col min="7223" max="7224" width="5.7109375" style="1" customWidth="1"/>
    <col min="7225" max="7225" width="2.140625" style="1" customWidth="1"/>
    <col min="7226" max="7227" width="5.7109375" style="1" customWidth="1"/>
    <col min="7228" max="7228" width="2.140625" style="1" customWidth="1"/>
    <col min="7229" max="7230" width="5.7109375" style="1" customWidth="1"/>
    <col min="7231" max="7231" width="2.140625" style="1" customWidth="1"/>
    <col min="7232" max="7232" width="5.7109375" style="1" customWidth="1"/>
    <col min="7233" max="7234" width="4.5703125" style="1" customWidth="1"/>
    <col min="7235" max="7235" width="12.140625" style="1" customWidth="1"/>
    <col min="7236" max="7236" width="3.5703125" style="1" customWidth="1"/>
    <col min="7237" max="7237" width="3.28515625" style="1" customWidth="1"/>
    <col min="7238" max="7238" width="25.7109375" style="1" customWidth="1"/>
    <col min="7239" max="7239" width="3.85546875" style="1" customWidth="1"/>
    <col min="7240" max="7240" width="12.85546875" style="1" customWidth="1"/>
    <col min="7241" max="7242" width="4.28515625" style="1" customWidth="1"/>
    <col min="7243" max="7243" width="2.140625" style="1" customWidth="1"/>
    <col min="7244" max="7245" width="4.28515625" style="1" customWidth="1"/>
    <col min="7246" max="7246" width="2.140625" style="1" customWidth="1"/>
    <col min="7247" max="7248" width="4.28515625" style="1" customWidth="1"/>
    <col min="7249" max="7249" width="2.140625" style="1" customWidth="1"/>
    <col min="7250" max="7250" width="5.7109375" style="1" customWidth="1"/>
    <col min="7251" max="7252" width="4.5703125" style="1" customWidth="1"/>
    <col min="7253" max="7253" width="12.140625" style="1" customWidth="1"/>
    <col min="7254" max="7424" width="9.140625" style="1"/>
    <col min="7425" max="7425" width="4.28515625" style="1" customWidth="1"/>
    <col min="7426" max="7426" width="5.7109375" style="1" customWidth="1"/>
    <col min="7427" max="7427" width="4.28515625" style="1" customWidth="1"/>
    <col min="7428" max="7428" width="38.7109375" style="1" customWidth="1"/>
    <col min="7429" max="7430" width="10.7109375" style="1" customWidth="1"/>
    <col min="7431" max="7431" width="22.85546875" style="1" customWidth="1"/>
    <col min="7432" max="7432" width="23.7109375" style="1" customWidth="1"/>
    <col min="7433" max="7433" width="4.28515625" style="1" customWidth="1"/>
    <col min="7434" max="7434" width="32.28515625" style="1" customWidth="1"/>
    <col min="7435" max="7436" width="6.42578125" style="1" customWidth="1"/>
    <col min="7437" max="7437" width="21.5703125" style="1" customWidth="1"/>
    <col min="7438" max="7447" width="3.140625" style="1" customWidth="1"/>
    <col min="7448" max="7449" width="2.5703125" style="1" customWidth="1"/>
    <col min="7450" max="7450" width="1.42578125" style="1" customWidth="1"/>
    <col min="7451" max="7451" width="3.140625" style="1" customWidth="1"/>
    <col min="7452" max="7452" width="1.42578125" style="1" customWidth="1"/>
    <col min="7453" max="7453" width="6.42578125" style="1" customWidth="1"/>
    <col min="7454" max="7454" width="3.5703125" style="1" customWidth="1"/>
    <col min="7455" max="7455" width="3.28515625" style="1" customWidth="1"/>
    <col min="7456" max="7456" width="26.42578125" style="1" customWidth="1"/>
    <col min="7457" max="7458" width="5.42578125" style="1" customWidth="1"/>
    <col min="7459" max="7459" width="14.28515625" style="1" customWidth="1"/>
    <col min="7460" max="7461" width="5.7109375" style="1" customWidth="1"/>
    <col min="7462" max="7462" width="2.140625" style="1" customWidth="1"/>
    <col min="7463" max="7464" width="5.7109375" style="1" customWidth="1"/>
    <col min="7465" max="7465" width="2.140625" style="1" customWidth="1"/>
    <col min="7466" max="7467" width="5.7109375" style="1" customWidth="1"/>
    <col min="7468" max="7468" width="2.140625" style="1" customWidth="1"/>
    <col min="7469" max="7469" width="5.7109375" style="1" customWidth="1"/>
    <col min="7470" max="7471" width="4.5703125" style="1" customWidth="1"/>
    <col min="7472" max="7472" width="12.140625" style="1" customWidth="1"/>
    <col min="7473" max="7473" width="3.5703125" style="1" customWidth="1"/>
    <col min="7474" max="7474" width="3.28515625" style="1" customWidth="1"/>
    <col min="7475" max="7475" width="26.42578125" style="1" customWidth="1"/>
    <col min="7476" max="7477" width="5.42578125" style="1" customWidth="1"/>
    <col min="7478" max="7478" width="14.28515625" style="1" customWidth="1"/>
    <col min="7479" max="7480" width="5.7109375" style="1" customWidth="1"/>
    <col min="7481" max="7481" width="2.140625" style="1" customWidth="1"/>
    <col min="7482" max="7483" width="5.7109375" style="1" customWidth="1"/>
    <col min="7484" max="7484" width="2.140625" style="1" customWidth="1"/>
    <col min="7485" max="7486" width="5.7109375" style="1" customWidth="1"/>
    <col min="7487" max="7487" width="2.140625" style="1" customWidth="1"/>
    <col min="7488" max="7488" width="5.7109375" style="1" customWidth="1"/>
    <col min="7489" max="7490" width="4.5703125" style="1" customWidth="1"/>
    <col min="7491" max="7491" width="12.140625" style="1" customWidth="1"/>
    <col min="7492" max="7492" width="3.5703125" style="1" customWidth="1"/>
    <col min="7493" max="7493" width="3.28515625" style="1" customWidth="1"/>
    <col min="7494" max="7494" width="25.7109375" style="1" customWidth="1"/>
    <col min="7495" max="7495" width="3.85546875" style="1" customWidth="1"/>
    <col min="7496" max="7496" width="12.85546875" style="1" customWidth="1"/>
    <col min="7497" max="7498" width="4.28515625" style="1" customWidth="1"/>
    <col min="7499" max="7499" width="2.140625" style="1" customWidth="1"/>
    <col min="7500" max="7501" width="4.28515625" style="1" customWidth="1"/>
    <col min="7502" max="7502" width="2.140625" style="1" customWidth="1"/>
    <col min="7503" max="7504" width="4.28515625" style="1" customWidth="1"/>
    <col min="7505" max="7505" width="2.140625" style="1" customWidth="1"/>
    <col min="7506" max="7506" width="5.7109375" style="1" customWidth="1"/>
    <col min="7507" max="7508" width="4.5703125" style="1" customWidth="1"/>
    <col min="7509" max="7509" width="12.140625" style="1" customWidth="1"/>
    <col min="7510" max="7680" width="9.140625" style="1"/>
    <col min="7681" max="7681" width="4.28515625" style="1" customWidth="1"/>
    <col min="7682" max="7682" width="5.7109375" style="1" customWidth="1"/>
    <col min="7683" max="7683" width="4.28515625" style="1" customWidth="1"/>
    <col min="7684" max="7684" width="38.7109375" style="1" customWidth="1"/>
    <col min="7685" max="7686" width="10.7109375" style="1" customWidth="1"/>
    <col min="7687" max="7687" width="22.85546875" style="1" customWidth="1"/>
    <col min="7688" max="7688" width="23.7109375" style="1" customWidth="1"/>
    <col min="7689" max="7689" width="4.28515625" style="1" customWidth="1"/>
    <col min="7690" max="7690" width="32.28515625" style="1" customWidth="1"/>
    <col min="7691" max="7692" width="6.42578125" style="1" customWidth="1"/>
    <col min="7693" max="7693" width="21.5703125" style="1" customWidth="1"/>
    <col min="7694" max="7703" width="3.140625" style="1" customWidth="1"/>
    <col min="7704" max="7705" width="2.5703125" style="1" customWidth="1"/>
    <col min="7706" max="7706" width="1.42578125" style="1" customWidth="1"/>
    <col min="7707" max="7707" width="3.140625" style="1" customWidth="1"/>
    <col min="7708" max="7708" width="1.42578125" style="1" customWidth="1"/>
    <col min="7709" max="7709" width="6.42578125" style="1" customWidth="1"/>
    <col min="7710" max="7710" width="3.5703125" style="1" customWidth="1"/>
    <col min="7711" max="7711" width="3.28515625" style="1" customWidth="1"/>
    <col min="7712" max="7712" width="26.42578125" style="1" customWidth="1"/>
    <col min="7713" max="7714" width="5.42578125" style="1" customWidth="1"/>
    <col min="7715" max="7715" width="14.28515625" style="1" customWidth="1"/>
    <col min="7716" max="7717" width="5.7109375" style="1" customWidth="1"/>
    <col min="7718" max="7718" width="2.140625" style="1" customWidth="1"/>
    <col min="7719" max="7720" width="5.7109375" style="1" customWidth="1"/>
    <col min="7721" max="7721" width="2.140625" style="1" customWidth="1"/>
    <col min="7722" max="7723" width="5.7109375" style="1" customWidth="1"/>
    <col min="7724" max="7724" width="2.140625" style="1" customWidth="1"/>
    <col min="7725" max="7725" width="5.7109375" style="1" customWidth="1"/>
    <col min="7726" max="7727" width="4.5703125" style="1" customWidth="1"/>
    <col min="7728" max="7728" width="12.140625" style="1" customWidth="1"/>
    <col min="7729" max="7729" width="3.5703125" style="1" customWidth="1"/>
    <col min="7730" max="7730" width="3.28515625" style="1" customWidth="1"/>
    <col min="7731" max="7731" width="26.42578125" style="1" customWidth="1"/>
    <col min="7732" max="7733" width="5.42578125" style="1" customWidth="1"/>
    <col min="7734" max="7734" width="14.28515625" style="1" customWidth="1"/>
    <col min="7735" max="7736" width="5.7109375" style="1" customWidth="1"/>
    <col min="7737" max="7737" width="2.140625" style="1" customWidth="1"/>
    <col min="7738" max="7739" width="5.7109375" style="1" customWidth="1"/>
    <col min="7740" max="7740" width="2.140625" style="1" customWidth="1"/>
    <col min="7741" max="7742" width="5.7109375" style="1" customWidth="1"/>
    <col min="7743" max="7743" width="2.140625" style="1" customWidth="1"/>
    <col min="7744" max="7744" width="5.7109375" style="1" customWidth="1"/>
    <col min="7745" max="7746" width="4.5703125" style="1" customWidth="1"/>
    <col min="7747" max="7747" width="12.140625" style="1" customWidth="1"/>
    <col min="7748" max="7748" width="3.5703125" style="1" customWidth="1"/>
    <col min="7749" max="7749" width="3.28515625" style="1" customWidth="1"/>
    <col min="7750" max="7750" width="25.7109375" style="1" customWidth="1"/>
    <col min="7751" max="7751" width="3.85546875" style="1" customWidth="1"/>
    <col min="7752" max="7752" width="12.85546875" style="1" customWidth="1"/>
    <col min="7753" max="7754" width="4.28515625" style="1" customWidth="1"/>
    <col min="7755" max="7755" width="2.140625" style="1" customWidth="1"/>
    <col min="7756" max="7757" width="4.28515625" style="1" customWidth="1"/>
    <col min="7758" max="7758" width="2.140625" style="1" customWidth="1"/>
    <col min="7759" max="7760" width="4.28515625" style="1" customWidth="1"/>
    <col min="7761" max="7761" width="2.140625" style="1" customWidth="1"/>
    <col min="7762" max="7762" width="5.7109375" style="1" customWidth="1"/>
    <col min="7763" max="7764" width="4.5703125" style="1" customWidth="1"/>
    <col min="7765" max="7765" width="12.140625" style="1" customWidth="1"/>
    <col min="7766" max="7936" width="9.140625" style="1"/>
    <col min="7937" max="7937" width="4.28515625" style="1" customWidth="1"/>
    <col min="7938" max="7938" width="5.7109375" style="1" customWidth="1"/>
    <col min="7939" max="7939" width="4.28515625" style="1" customWidth="1"/>
    <col min="7940" max="7940" width="38.7109375" style="1" customWidth="1"/>
    <col min="7941" max="7942" width="10.7109375" style="1" customWidth="1"/>
    <col min="7943" max="7943" width="22.85546875" style="1" customWidth="1"/>
    <col min="7944" max="7944" width="23.7109375" style="1" customWidth="1"/>
    <col min="7945" max="7945" width="4.28515625" style="1" customWidth="1"/>
    <col min="7946" max="7946" width="32.28515625" style="1" customWidth="1"/>
    <col min="7947" max="7948" width="6.42578125" style="1" customWidth="1"/>
    <col min="7949" max="7949" width="21.5703125" style="1" customWidth="1"/>
    <col min="7950" max="7959" width="3.140625" style="1" customWidth="1"/>
    <col min="7960" max="7961" width="2.5703125" style="1" customWidth="1"/>
    <col min="7962" max="7962" width="1.42578125" style="1" customWidth="1"/>
    <col min="7963" max="7963" width="3.140625" style="1" customWidth="1"/>
    <col min="7964" max="7964" width="1.42578125" style="1" customWidth="1"/>
    <col min="7965" max="7965" width="6.42578125" style="1" customWidth="1"/>
    <col min="7966" max="7966" width="3.5703125" style="1" customWidth="1"/>
    <col min="7967" max="7967" width="3.28515625" style="1" customWidth="1"/>
    <col min="7968" max="7968" width="26.42578125" style="1" customWidth="1"/>
    <col min="7969" max="7970" width="5.42578125" style="1" customWidth="1"/>
    <col min="7971" max="7971" width="14.28515625" style="1" customWidth="1"/>
    <col min="7972" max="7973" width="5.7109375" style="1" customWidth="1"/>
    <col min="7974" max="7974" width="2.140625" style="1" customWidth="1"/>
    <col min="7975" max="7976" width="5.7109375" style="1" customWidth="1"/>
    <col min="7977" max="7977" width="2.140625" style="1" customWidth="1"/>
    <col min="7978" max="7979" width="5.7109375" style="1" customWidth="1"/>
    <col min="7980" max="7980" width="2.140625" style="1" customWidth="1"/>
    <col min="7981" max="7981" width="5.7109375" style="1" customWidth="1"/>
    <col min="7982" max="7983" width="4.5703125" style="1" customWidth="1"/>
    <col min="7984" max="7984" width="12.140625" style="1" customWidth="1"/>
    <col min="7985" max="7985" width="3.5703125" style="1" customWidth="1"/>
    <col min="7986" max="7986" width="3.28515625" style="1" customWidth="1"/>
    <col min="7987" max="7987" width="26.42578125" style="1" customWidth="1"/>
    <col min="7988" max="7989" width="5.42578125" style="1" customWidth="1"/>
    <col min="7990" max="7990" width="14.28515625" style="1" customWidth="1"/>
    <col min="7991" max="7992" width="5.7109375" style="1" customWidth="1"/>
    <col min="7993" max="7993" width="2.140625" style="1" customWidth="1"/>
    <col min="7994" max="7995" width="5.7109375" style="1" customWidth="1"/>
    <col min="7996" max="7996" width="2.140625" style="1" customWidth="1"/>
    <col min="7997" max="7998" width="5.7109375" style="1" customWidth="1"/>
    <col min="7999" max="7999" width="2.140625" style="1" customWidth="1"/>
    <col min="8000" max="8000" width="5.7109375" style="1" customWidth="1"/>
    <col min="8001" max="8002" width="4.5703125" style="1" customWidth="1"/>
    <col min="8003" max="8003" width="12.140625" style="1" customWidth="1"/>
    <col min="8004" max="8004" width="3.5703125" style="1" customWidth="1"/>
    <col min="8005" max="8005" width="3.28515625" style="1" customWidth="1"/>
    <col min="8006" max="8006" width="25.7109375" style="1" customWidth="1"/>
    <col min="8007" max="8007" width="3.85546875" style="1" customWidth="1"/>
    <col min="8008" max="8008" width="12.85546875" style="1" customWidth="1"/>
    <col min="8009" max="8010" width="4.28515625" style="1" customWidth="1"/>
    <col min="8011" max="8011" width="2.140625" style="1" customWidth="1"/>
    <col min="8012" max="8013" width="4.28515625" style="1" customWidth="1"/>
    <col min="8014" max="8014" width="2.140625" style="1" customWidth="1"/>
    <col min="8015" max="8016" width="4.28515625" style="1" customWidth="1"/>
    <col min="8017" max="8017" width="2.140625" style="1" customWidth="1"/>
    <col min="8018" max="8018" width="5.7109375" style="1" customWidth="1"/>
    <col min="8019" max="8020" width="4.5703125" style="1" customWidth="1"/>
    <col min="8021" max="8021" width="12.140625" style="1" customWidth="1"/>
    <col min="8022" max="8192" width="9.140625" style="1"/>
    <col min="8193" max="8193" width="4.28515625" style="1" customWidth="1"/>
    <col min="8194" max="8194" width="5.7109375" style="1" customWidth="1"/>
    <col min="8195" max="8195" width="4.28515625" style="1" customWidth="1"/>
    <col min="8196" max="8196" width="38.7109375" style="1" customWidth="1"/>
    <col min="8197" max="8198" width="10.7109375" style="1" customWidth="1"/>
    <col min="8199" max="8199" width="22.85546875" style="1" customWidth="1"/>
    <col min="8200" max="8200" width="23.7109375" style="1" customWidth="1"/>
    <col min="8201" max="8201" width="4.28515625" style="1" customWidth="1"/>
    <col min="8202" max="8202" width="32.28515625" style="1" customWidth="1"/>
    <col min="8203" max="8204" width="6.42578125" style="1" customWidth="1"/>
    <col min="8205" max="8205" width="21.5703125" style="1" customWidth="1"/>
    <col min="8206" max="8215" width="3.140625" style="1" customWidth="1"/>
    <col min="8216" max="8217" width="2.5703125" style="1" customWidth="1"/>
    <col min="8218" max="8218" width="1.42578125" style="1" customWidth="1"/>
    <col min="8219" max="8219" width="3.140625" style="1" customWidth="1"/>
    <col min="8220" max="8220" width="1.42578125" style="1" customWidth="1"/>
    <col min="8221" max="8221" width="6.42578125" style="1" customWidth="1"/>
    <col min="8222" max="8222" width="3.5703125" style="1" customWidth="1"/>
    <col min="8223" max="8223" width="3.28515625" style="1" customWidth="1"/>
    <col min="8224" max="8224" width="26.42578125" style="1" customWidth="1"/>
    <col min="8225" max="8226" width="5.42578125" style="1" customWidth="1"/>
    <col min="8227" max="8227" width="14.28515625" style="1" customWidth="1"/>
    <col min="8228" max="8229" width="5.7109375" style="1" customWidth="1"/>
    <col min="8230" max="8230" width="2.140625" style="1" customWidth="1"/>
    <col min="8231" max="8232" width="5.7109375" style="1" customWidth="1"/>
    <col min="8233" max="8233" width="2.140625" style="1" customWidth="1"/>
    <col min="8234" max="8235" width="5.7109375" style="1" customWidth="1"/>
    <col min="8236" max="8236" width="2.140625" style="1" customWidth="1"/>
    <col min="8237" max="8237" width="5.7109375" style="1" customWidth="1"/>
    <col min="8238" max="8239" width="4.5703125" style="1" customWidth="1"/>
    <col min="8240" max="8240" width="12.140625" style="1" customWidth="1"/>
    <col min="8241" max="8241" width="3.5703125" style="1" customWidth="1"/>
    <col min="8242" max="8242" width="3.28515625" style="1" customWidth="1"/>
    <col min="8243" max="8243" width="26.42578125" style="1" customWidth="1"/>
    <col min="8244" max="8245" width="5.42578125" style="1" customWidth="1"/>
    <col min="8246" max="8246" width="14.28515625" style="1" customWidth="1"/>
    <col min="8247" max="8248" width="5.7109375" style="1" customWidth="1"/>
    <col min="8249" max="8249" width="2.140625" style="1" customWidth="1"/>
    <col min="8250" max="8251" width="5.7109375" style="1" customWidth="1"/>
    <col min="8252" max="8252" width="2.140625" style="1" customWidth="1"/>
    <col min="8253" max="8254" width="5.7109375" style="1" customWidth="1"/>
    <col min="8255" max="8255" width="2.140625" style="1" customWidth="1"/>
    <col min="8256" max="8256" width="5.7109375" style="1" customWidth="1"/>
    <col min="8257" max="8258" width="4.5703125" style="1" customWidth="1"/>
    <col min="8259" max="8259" width="12.140625" style="1" customWidth="1"/>
    <col min="8260" max="8260" width="3.5703125" style="1" customWidth="1"/>
    <col min="8261" max="8261" width="3.28515625" style="1" customWidth="1"/>
    <col min="8262" max="8262" width="25.7109375" style="1" customWidth="1"/>
    <col min="8263" max="8263" width="3.85546875" style="1" customWidth="1"/>
    <col min="8264" max="8264" width="12.85546875" style="1" customWidth="1"/>
    <col min="8265" max="8266" width="4.28515625" style="1" customWidth="1"/>
    <col min="8267" max="8267" width="2.140625" style="1" customWidth="1"/>
    <col min="8268" max="8269" width="4.28515625" style="1" customWidth="1"/>
    <col min="8270" max="8270" width="2.140625" style="1" customWidth="1"/>
    <col min="8271" max="8272" width="4.28515625" style="1" customWidth="1"/>
    <col min="8273" max="8273" width="2.140625" style="1" customWidth="1"/>
    <col min="8274" max="8274" width="5.7109375" style="1" customWidth="1"/>
    <col min="8275" max="8276" width="4.5703125" style="1" customWidth="1"/>
    <col min="8277" max="8277" width="12.140625" style="1" customWidth="1"/>
    <col min="8278" max="8448" width="9.140625" style="1"/>
    <col min="8449" max="8449" width="4.28515625" style="1" customWidth="1"/>
    <col min="8450" max="8450" width="5.7109375" style="1" customWidth="1"/>
    <col min="8451" max="8451" width="4.28515625" style="1" customWidth="1"/>
    <col min="8452" max="8452" width="38.7109375" style="1" customWidth="1"/>
    <col min="8453" max="8454" width="10.7109375" style="1" customWidth="1"/>
    <col min="8455" max="8455" width="22.85546875" style="1" customWidth="1"/>
    <col min="8456" max="8456" width="23.7109375" style="1" customWidth="1"/>
    <col min="8457" max="8457" width="4.28515625" style="1" customWidth="1"/>
    <col min="8458" max="8458" width="32.28515625" style="1" customWidth="1"/>
    <col min="8459" max="8460" width="6.42578125" style="1" customWidth="1"/>
    <col min="8461" max="8461" width="21.5703125" style="1" customWidth="1"/>
    <col min="8462" max="8471" width="3.140625" style="1" customWidth="1"/>
    <col min="8472" max="8473" width="2.5703125" style="1" customWidth="1"/>
    <col min="8474" max="8474" width="1.42578125" style="1" customWidth="1"/>
    <col min="8475" max="8475" width="3.140625" style="1" customWidth="1"/>
    <col min="8476" max="8476" width="1.42578125" style="1" customWidth="1"/>
    <col min="8477" max="8477" width="6.42578125" style="1" customWidth="1"/>
    <col min="8478" max="8478" width="3.5703125" style="1" customWidth="1"/>
    <col min="8479" max="8479" width="3.28515625" style="1" customWidth="1"/>
    <col min="8480" max="8480" width="26.42578125" style="1" customWidth="1"/>
    <col min="8481" max="8482" width="5.42578125" style="1" customWidth="1"/>
    <col min="8483" max="8483" width="14.28515625" style="1" customWidth="1"/>
    <col min="8484" max="8485" width="5.7109375" style="1" customWidth="1"/>
    <col min="8486" max="8486" width="2.140625" style="1" customWidth="1"/>
    <col min="8487" max="8488" width="5.7109375" style="1" customWidth="1"/>
    <col min="8489" max="8489" width="2.140625" style="1" customWidth="1"/>
    <col min="8490" max="8491" width="5.7109375" style="1" customWidth="1"/>
    <col min="8492" max="8492" width="2.140625" style="1" customWidth="1"/>
    <col min="8493" max="8493" width="5.7109375" style="1" customWidth="1"/>
    <col min="8494" max="8495" width="4.5703125" style="1" customWidth="1"/>
    <col min="8496" max="8496" width="12.140625" style="1" customWidth="1"/>
    <col min="8497" max="8497" width="3.5703125" style="1" customWidth="1"/>
    <col min="8498" max="8498" width="3.28515625" style="1" customWidth="1"/>
    <col min="8499" max="8499" width="26.42578125" style="1" customWidth="1"/>
    <col min="8500" max="8501" width="5.42578125" style="1" customWidth="1"/>
    <col min="8502" max="8502" width="14.28515625" style="1" customWidth="1"/>
    <col min="8503" max="8504" width="5.7109375" style="1" customWidth="1"/>
    <col min="8505" max="8505" width="2.140625" style="1" customWidth="1"/>
    <col min="8506" max="8507" width="5.7109375" style="1" customWidth="1"/>
    <col min="8508" max="8508" width="2.140625" style="1" customWidth="1"/>
    <col min="8509" max="8510" width="5.7109375" style="1" customWidth="1"/>
    <col min="8511" max="8511" width="2.140625" style="1" customWidth="1"/>
    <col min="8512" max="8512" width="5.7109375" style="1" customWidth="1"/>
    <col min="8513" max="8514" width="4.5703125" style="1" customWidth="1"/>
    <col min="8515" max="8515" width="12.140625" style="1" customWidth="1"/>
    <col min="8516" max="8516" width="3.5703125" style="1" customWidth="1"/>
    <col min="8517" max="8517" width="3.28515625" style="1" customWidth="1"/>
    <col min="8518" max="8518" width="25.7109375" style="1" customWidth="1"/>
    <col min="8519" max="8519" width="3.85546875" style="1" customWidth="1"/>
    <col min="8520" max="8520" width="12.85546875" style="1" customWidth="1"/>
    <col min="8521" max="8522" width="4.28515625" style="1" customWidth="1"/>
    <col min="8523" max="8523" width="2.140625" style="1" customWidth="1"/>
    <col min="8524" max="8525" width="4.28515625" style="1" customWidth="1"/>
    <col min="8526" max="8526" width="2.140625" style="1" customWidth="1"/>
    <col min="8527" max="8528" width="4.28515625" style="1" customWidth="1"/>
    <col min="8529" max="8529" width="2.140625" style="1" customWidth="1"/>
    <col min="8530" max="8530" width="5.7109375" style="1" customWidth="1"/>
    <col min="8531" max="8532" width="4.5703125" style="1" customWidth="1"/>
    <col min="8533" max="8533" width="12.140625" style="1" customWidth="1"/>
    <col min="8534" max="8704" width="9.140625" style="1"/>
    <col min="8705" max="8705" width="4.28515625" style="1" customWidth="1"/>
    <col min="8706" max="8706" width="5.7109375" style="1" customWidth="1"/>
    <col min="8707" max="8707" width="4.28515625" style="1" customWidth="1"/>
    <col min="8708" max="8708" width="38.7109375" style="1" customWidth="1"/>
    <col min="8709" max="8710" width="10.7109375" style="1" customWidth="1"/>
    <col min="8711" max="8711" width="22.85546875" style="1" customWidth="1"/>
    <col min="8712" max="8712" width="23.7109375" style="1" customWidth="1"/>
    <col min="8713" max="8713" width="4.28515625" style="1" customWidth="1"/>
    <col min="8714" max="8714" width="32.28515625" style="1" customWidth="1"/>
    <col min="8715" max="8716" width="6.42578125" style="1" customWidth="1"/>
    <col min="8717" max="8717" width="21.5703125" style="1" customWidth="1"/>
    <col min="8718" max="8727" width="3.140625" style="1" customWidth="1"/>
    <col min="8728" max="8729" width="2.5703125" style="1" customWidth="1"/>
    <col min="8730" max="8730" width="1.42578125" style="1" customWidth="1"/>
    <col min="8731" max="8731" width="3.140625" style="1" customWidth="1"/>
    <col min="8732" max="8732" width="1.42578125" style="1" customWidth="1"/>
    <col min="8733" max="8733" width="6.42578125" style="1" customWidth="1"/>
    <col min="8734" max="8734" width="3.5703125" style="1" customWidth="1"/>
    <col min="8735" max="8735" width="3.28515625" style="1" customWidth="1"/>
    <col min="8736" max="8736" width="26.42578125" style="1" customWidth="1"/>
    <col min="8737" max="8738" width="5.42578125" style="1" customWidth="1"/>
    <col min="8739" max="8739" width="14.28515625" style="1" customWidth="1"/>
    <col min="8740" max="8741" width="5.7109375" style="1" customWidth="1"/>
    <col min="8742" max="8742" width="2.140625" style="1" customWidth="1"/>
    <col min="8743" max="8744" width="5.7109375" style="1" customWidth="1"/>
    <col min="8745" max="8745" width="2.140625" style="1" customWidth="1"/>
    <col min="8746" max="8747" width="5.7109375" style="1" customWidth="1"/>
    <col min="8748" max="8748" width="2.140625" style="1" customWidth="1"/>
    <col min="8749" max="8749" width="5.7109375" style="1" customWidth="1"/>
    <col min="8750" max="8751" width="4.5703125" style="1" customWidth="1"/>
    <col min="8752" max="8752" width="12.140625" style="1" customWidth="1"/>
    <col min="8753" max="8753" width="3.5703125" style="1" customWidth="1"/>
    <col min="8754" max="8754" width="3.28515625" style="1" customWidth="1"/>
    <col min="8755" max="8755" width="26.42578125" style="1" customWidth="1"/>
    <col min="8756" max="8757" width="5.42578125" style="1" customWidth="1"/>
    <col min="8758" max="8758" width="14.28515625" style="1" customWidth="1"/>
    <col min="8759" max="8760" width="5.7109375" style="1" customWidth="1"/>
    <col min="8761" max="8761" width="2.140625" style="1" customWidth="1"/>
    <col min="8762" max="8763" width="5.7109375" style="1" customWidth="1"/>
    <col min="8764" max="8764" width="2.140625" style="1" customWidth="1"/>
    <col min="8765" max="8766" width="5.7109375" style="1" customWidth="1"/>
    <col min="8767" max="8767" width="2.140625" style="1" customWidth="1"/>
    <col min="8768" max="8768" width="5.7109375" style="1" customWidth="1"/>
    <col min="8769" max="8770" width="4.5703125" style="1" customWidth="1"/>
    <col min="8771" max="8771" width="12.140625" style="1" customWidth="1"/>
    <col min="8772" max="8772" width="3.5703125" style="1" customWidth="1"/>
    <col min="8773" max="8773" width="3.28515625" style="1" customWidth="1"/>
    <col min="8774" max="8774" width="25.7109375" style="1" customWidth="1"/>
    <col min="8775" max="8775" width="3.85546875" style="1" customWidth="1"/>
    <col min="8776" max="8776" width="12.85546875" style="1" customWidth="1"/>
    <col min="8777" max="8778" width="4.28515625" style="1" customWidth="1"/>
    <col min="8779" max="8779" width="2.140625" style="1" customWidth="1"/>
    <col min="8780" max="8781" width="4.28515625" style="1" customWidth="1"/>
    <col min="8782" max="8782" width="2.140625" style="1" customWidth="1"/>
    <col min="8783" max="8784" width="4.28515625" style="1" customWidth="1"/>
    <col min="8785" max="8785" width="2.140625" style="1" customWidth="1"/>
    <col min="8786" max="8786" width="5.7109375" style="1" customWidth="1"/>
    <col min="8787" max="8788" width="4.5703125" style="1" customWidth="1"/>
    <col min="8789" max="8789" width="12.140625" style="1" customWidth="1"/>
    <col min="8790" max="8960" width="9.140625" style="1"/>
    <col min="8961" max="8961" width="4.28515625" style="1" customWidth="1"/>
    <col min="8962" max="8962" width="5.7109375" style="1" customWidth="1"/>
    <col min="8963" max="8963" width="4.28515625" style="1" customWidth="1"/>
    <col min="8964" max="8964" width="38.7109375" style="1" customWidth="1"/>
    <col min="8965" max="8966" width="10.7109375" style="1" customWidth="1"/>
    <col min="8967" max="8967" width="22.85546875" style="1" customWidth="1"/>
    <col min="8968" max="8968" width="23.7109375" style="1" customWidth="1"/>
    <col min="8969" max="8969" width="4.28515625" style="1" customWidth="1"/>
    <col min="8970" max="8970" width="32.28515625" style="1" customWidth="1"/>
    <col min="8971" max="8972" width="6.42578125" style="1" customWidth="1"/>
    <col min="8973" max="8973" width="21.5703125" style="1" customWidth="1"/>
    <col min="8974" max="8983" width="3.140625" style="1" customWidth="1"/>
    <col min="8984" max="8985" width="2.5703125" style="1" customWidth="1"/>
    <col min="8986" max="8986" width="1.42578125" style="1" customWidth="1"/>
    <col min="8987" max="8987" width="3.140625" style="1" customWidth="1"/>
    <col min="8988" max="8988" width="1.42578125" style="1" customWidth="1"/>
    <col min="8989" max="8989" width="6.42578125" style="1" customWidth="1"/>
    <col min="8990" max="8990" width="3.5703125" style="1" customWidth="1"/>
    <col min="8991" max="8991" width="3.28515625" style="1" customWidth="1"/>
    <col min="8992" max="8992" width="26.42578125" style="1" customWidth="1"/>
    <col min="8993" max="8994" width="5.42578125" style="1" customWidth="1"/>
    <col min="8995" max="8995" width="14.28515625" style="1" customWidth="1"/>
    <col min="8996" max="8997" width="5.7109375" style="1" customWidth="1"/>
    <col min="8998" max="8998" width="2.140625" style="1" customWidth="1"/>
    <col min="8999" max="9000" width="5.7109375" style="1" customWidth="1"/>
    <col min="9001" max="9001" width="2.140625" style="1" customWidth="1"/>
    <col min="9002" max="9003" width="5.7109375" style="1" customWidth="1"/>
    <col min="9004" max="9004" width="2.140625" style="1" customWidth="1"/>
    <col min="9005" max="9005" width="5.7109375" style="1" customWidth="1"/>
    <col min="9006" max="9007" width="4.5703125" style="1" customWidth="1"/>
    <col min="9008" max="9008" width="12.140625" style="1" customWidth="1"/>
    <col min="9009" max="9009" width="3.5703125" style="1" customWidth="1"/>
    <col min="9010" max="9010" width="3.28515625" style="1" customWidth="1"/>
    <col min="9011" max="9011" width="26.42578125" style="1" customWidth="1"/>
    <col min="9012" max="9013" width="5.42578125" style="1" customWidth="1"/>
    <col min="9014" max="9014" width="14.28515625" style="1" customWidth="1"/>
    <col min="9015" max="9016" width="5.7109375" style="1" customWidth="1"/>
    <col min="9017" max="9017" width="2.140625" style="1" customWidth="1"/>
    <col min="9018" max="9019" width="5.7109375" style="1" customWidth="1"/>
    <col min="9020" max="9020" width="2.140625" style="1" customWidth="1"/>
    <col min="9021" max="9022" width="5.7109375" style="1" customWidth="1"/>
    <col min="9023" max="9023" width="2.140625" style="1" customWidth="1"/>
    <col min="9024" max="9024" width="5.7109375" style="1" customWidth="1"/>
    <col min="9025" max="9026" width="4.5703125" style="1" customWidth="1"/>
    <col min="9027" max="9027" width="12.140625" style="1" customWidth="1"/>
    <col min="9028" max="9028" width="3.5703125" style="1" customWidth="1"/>
    <col min="9029" max="9029" width="3.28515625" style="1" customWidth="1"/>
    <col min="9030" max="9030" width="25.7109375" style="1" customWidth="1"/>
    <col min="9031" max="9031" width="3.85546875" style="1" customWidth="1"/>
    <col min="9032" max="9032" width="12.85546875" style="1" customWidth="1"/>
    <col min="9033" max="9034" width="4.28515625" style="1" customWidth="1"/>
    <col min="9035" max="9035" width="2.140625" style="1" customWidth="1"/>
    <col min="9036" max="9037" width="4.28515625" style="1" customWidth="1"/>
    <col min="9038" max="9038" width="2.140625" style="1" customWidth="1"/>
    <col min="9039" max="9040" width="4.28515625" style="1" customWidth="1"/>
    <col min="9041" max="9041" width="2.140625" style="1" customWidth="1"/>
    <col min="9042" max="9042" width="5.7109375" style="1" customWidth="1"/>
    <col min="9043" max="9044" width="4.5703125" style="1" customWidth="1"/>
    <col min="9045" max="9045" width="12.140625" style="1" customWidth="1"/>
    <col min="9046" max="9216" width="9.140625" style="1"/>
    <col min="9217" max="9217" width="4.28515625" style="1" customWidth="1"/>
    <col min="9218" max="9218" width="5.7109375" style="1" customWidth="1"/>
    <col min="9219" max="9219" width="4.28515625" style="1" customWidth="1"/>
    <col min="9220" max="9220" width="38.7109375" style="1" customWidth="1"/>
    <col min="9221" max="9222" width="10.7109375" style="1" customWidth="1"/>
    <col min="9223" max="9223" width="22.85546875" style="1" customWidth="1"/>
    <col min="9224" max="9224" width="23.7109375" style="1" customWidth="1"/>
    <col min="9225" max="9225" width="4.28515625" style="1" customWidth="1"/>
    <col min="9226" max="9226" width="32.28515625" style="1" customWidth="1"/>
    <col min="9227" max="9228" width="6.42578125" style="1" customWidth="1"/>
    <col min="9229" max="9229" width="21.5703125" style="1" customWidth="1"/>
    <col min="9230" max="9239" width="3.140625" style="1" customWidth="1"/>
    <col min="9240" max="9241" width="2.5703125" style="1" customWidth="1"/>
    <col min="9242" max="9242" width="1.42578125" style="1" customWidth="1"/>
    <col min="9243" max="9243" width="3.140625" style="1" customWidth="1"/>
    <col min="9244" max="9244" width="1.42578125" style="1" customWidth="1"/>
    <col min="9245" max="9245" width="6.42578125" style="1" customWidth="1"/>
    <col min="9246" max="9246" width="3.5703125" style="1" customWidth="1"/>
    <col min="9247" max="9247" width="3.28515625" style="1" customWidth="1"/>
    <col min="9248" max="9248" width="26.42578125" style="1" customWidth="1"/>
    <col min="9249" max="9250" width="5.42578125" style="1" customWidth="1"/>
    <col min="9251" max="9251" width="14.28515625" style="1" customWidth="1"/>
    <col min="9252" max="9253" width="5.7109375" style="1" customWidth="1"/>
    <col min="9254" max="9254" width="2.140625" style="1" customWidth="1"/>
    <col min="9255" max="9256" width="5.7109375" style="1" customWidth="1"/>
    <col min="9257" max="9257" width="2.140625" style="1" customWidth="1"/>
    <col min="9258" max="9259" width="5.7109375" style="1" customWidth="1"/>
    <col min="9260" max="9260" width="2.140625" style="1" customWidth="1"/>
    <col min="9261" max="9261" width="5.7109375" style="1" customWidth="1"/>
    <col min="9262" max="9263" width="4.5703125" style="1" customWidth="1"/>
    <col min="9264" max="9264" width="12.140625" style="1" customWidth="1"/>
    <col min="9265" max="9265" width="3.5703125" style="1" customWidth="1"/>
    <col min="9266" max="9266" width="3.28515625" style="1" customWidth="1"/>
    <col min="9267" max="9267" width="26.42578125" style="1" customWidth="1"/>
    <col min="9268" max="9269" width="5.42578125" style="1" customWidth="1"/>
    <col min="9270" max="9270" width="14.28515625" style="1" customWidth="1"/>
    <col min="9271" max="9272" width="5.7109375" style="1" customWidth="1"/>
    <col min="9273" max="9273" width="2.140625" style="1" customWidth="1"/>
    <col min="9274" max="9275" width="5.7109375" style="1" customWidth="1"/>
    <col min="9276" max="9276" width="2.140625" style="1" customWidth="1"/>
    <col min="9277" max="9278" width="5.7109375" style="1" customWidth="1"/>
    <col min="9279" max="9279" width="2.140625" style="1" customWidth="1"/>
    <col min="9280" max="9280" width="5.7109375" style="1" customWidth="1"/>
    <col min="9281" max="9282" width="4.5703125" style="1" customWidth="1"/>
    <col min="9283" max="9283" width="12.140625" style="1" customWidth="1"/>
    <col min="9284" max="9284" width="3.5703125" style="1" customWidth="1"/>
    <col min="9285" max="9285" width="3.28515625" style="1" customWidth="1"/>
    <col min="9286" max="9286" width="25.7109375" style="1" customWidth="1"/>
    <col min="9287" max="9287" width="3.85546875" style="1" customWidth="1"/>
    <col min="9288" max="9288" width="12.85546875" style="1" customWidth="1"/>
    <col min="9289" max="9290" width="4.28515625" style="1" customWidth="1"/>
    <col min="9291" max="9291" width="2.140625" style="1" customWidth="1"/>
    <col min="9292" max="9293" width="4.28515625" style="1" customWidth="1"/>
    <col min="9294" max="9294" width="2.140625" style="1" customWidth="1"/>
    <col min="9295" max="9296" width="4.28515625" style="1" customWidth="1"/>
    <col min="9297" max="9297" width="2.140625" style="1" customWidth="1"/>
    <col min="9298" max="9298" width="5.7109375" style="1" customWidth="1"/>
    <col min="9299" max="9300" width="4.5703125" style="1" customWidth="1"/>
    <col min="9301" max="9301" width="12.140625" style="1" customWidth="1"/>
    <col min="9302" max="9472" width="9.140625" style="1"/>
    <col min="9473" max="9473" width="4.28515625" style="1" customWidth="1"/>
    <col min="9474" max="9474" width="5.7109375" style="1" customWidth="1"/>
    <col min="9475" max="9475" width="4.28515625" style="1" customWidth="1"/>
    <col min="9476" max="9476" width="38.7109375" style="1" customWidth="1"/>
    <col min="9477" max="9478" width="10.7109375" style="1" customWidth="1"/>
    <col min="9479" max="9479" width="22.85546875" style="1" customWidth="1"/>
    <col min="9480" max="9480" width="23.7109375" style="1" customWidth="1"/>
    <col min="9481" max="9481" width="4.28515625" style="1" customWidth="1"/>
    <col min="9482" max="9482" width="32.28515625" style="1" customWidth="1"/>
    <col min="9483" max="9484" width="6.42578125" style="1" customWidth="1"/>
    <col min="9485" max="9485" width="21.5703125" style="1" customWidth="1"/>
    <col min="9486" max="9495" width="3.140625" style="1" customWidth="1"/>
    <col min="9496" max="9497" width="2.5703125" style="1" customWidth="1"/>
    <col min="9498" max="9498" width="1.42578125" style="1" customWidth="1"/>
    <col min="9499" max="9499" width="3.140625" style="1" customWidth="1"/>
    <col min="9500" max="9500" width="1.42578125" style="1" customWidth="1"/>
    <col min="9501" max="9501" width="6.42578125" style="1" customWidth="1"/>
    <col min="9502" max="9502" width="3.5703125" style="1" customWidth="1"/>
    <col min="9503" max="9503" width="3.28515625" style="1" customWidth="1"/>
    <col min="9504" max="9504" width="26.42578125" style="1" customWidth="1"/>
    <col min="9505" max="9506" width="5.42578125" style="1" customWidth="1"/>
    <col min="9507" max="9507" width="14.28515625" style="1" customWidth="1"/>
    <col min="9508" max="9509" width="5.7109375" style="1" customWidth="1"/>
    <col min="9510" max="9510" width="2.140625" style="1" customWidth="1"/>
    <col min="9511" max="9512" width="5.7109375" style="1" customWidth="1"/>
    <col min="9513" max="9513" width="2.140625" style="1" customWidth="1"/>
    <col min="9514" max="9515" width="5.7109375" style="1" customWidth="1"/>
    <col min="9516" max="9516" width="2.140625" style="1" customWidth="1"/>
    <col min="9517" max="9517" width="5.7109375" style="1" customWidth="1"/>
    <col min="9518" max="9519" width="4.5703125" style="1" customWidth="1"/>
    <col min="9520" max="9520" width="12.140625" style="1" customWidth="1"/>
    <col min="9521" max="9521" width="3.5703125" style="1" customWidth="1"/>
    <col min="9522" max="9522" width="3.28515625" style="1" customWidth="1"/>
    <col min="9523" max="9523" width="26.42578125" style="1" customWidth="1"/>
    <col min="9524" max="9525" width="5.42578125" style="1" customWidth="1"/>
    <col min="9526" max="9526" width="14.28515625" style="1" customWidth="1"/>
    <col min="9527" max="9528" width="5.7109375" style="1" customWidth="1"/>
    <col min="9529" max="9529" width="2.140625" style="1" customWidth="1"/>
    <col min="9530" max="9531" width="5.7109375" style="1" customWidth="1"/>
    <col min="9532" max="9532" width="2.140625" style="1" customWidth="1"/>
    <col min="9533" max="9534" width="5.7109375" style="1" customWidth="1"/>
    <col min="9535" max="9535" width="2.140625" style="1" customWidth="1"/>
    <col min="9536" max="9536" width="5.7109375" style="1" customWidth="1"/>
    <col min="9537" max="9538" width="4.5703125" style="1" customWidth="1"/>
    <col min="9539" max="9539" width="12.140625" style="1" customWidth="1"/>
    <col min="9540" max="9540" width="3.5703125" style="1" customWidth="1"/>
    <col min="9541" max="9541" width="3.28515625" style="1" customWidth="1"/>
    <col min="9542" max="9542" width="25.7109375" style="1" customWidth="1"/>
    <col min="9543" max="9543" width="3.85546875" style="1" customWidth="1"/>
    <col min="9544" max="9544" width="12.85546875" style="1" customWidth="1"/>
    <col min="9545" max="9546" width="4.28515625" style="1" customWidth="1"/>
    <col min="9547" max="9547" width="2.140625" style="1" customWidth="1"/>
    <col min="9548" max="9549" width="4.28515625" style="1" customWidth="1"/>
    <col min="9550" max="9550" width="2.140625" style="1" customWidth="1"/>
    <col min="9551" max="9552" width="4.28515625" style="1" customWidth="1"/>
    <col min="9553" max="9553" width="2.140625" style="1" customWidth="1"/>
    <col min="9554" max="9554" width="5.7109375" style="1" customWidth="1"/>
    <col min="9555" max="9556" width="4.5703125" style="1" customWidth="1"/>
    <col min="9557" max="9557" width="12.140625" style="1" customWidth="1"/>
    <col min="9558" max="9728" width="9.140625" style="1"/>
    <col min="9729" max="9729" width="4.28515625" style="1" customWidth="1"/>
    <col min="9730" max="9730" width="5.7109375" style="1" customWidth="1"/>
    <col min="9731" max="9731" width="4.28515625" style="1" customWidth="1"/>
    <col min="9732" max="9732" width="38.7109375" style="1" customWidth="1"/>
    <col min="9733" max="9734" width="10.7109375" style="1" customWidth="1"/>
    <col min="9735" max="9735" width="22.85546875" style="1" customWidth="1"/>
    <col min="9736" max="9736" width="23.7109375" style="1" customWidth="1"/>
    <col min="9737" max="9737" width="4.28515625" style="1" customWidth="1"/>
    <col min="9738" max="9738" width="32.28515625" style="1" customWidth="1"/>
    <col min="9739" max="9740" width="6.42578125" style="1" customWidth="1"/>
    <col min="9741" max="9741" width="21.5703125" style="1" customWidth="1"/>
    <col min="9742" max="9751" width="3.140625" style="1" customWidth="1"/>
    <col min="9752" max="9753" width="2.5703125" style="1" customWidth="1"/>
    <col min="9754" max="9754" width="1.42578125" style="1" customWidth="1"/>
    <col min="9755" max="9755" width="3.140625" style="1" customWidth="1"/>
    <col min="9756" max="9756" width="1.42578125" style="1" customWidth="1"/>
    <col min="9757" max="9757" width="6.42578125" style="1" customWidth="1"/>
    <col min="9758" max="9758" width="3.5703125" style="1" customWidth="1"/>
    <col min="9759" max="9759" width="3.28515625" style="1" customWidth="1"/>
    <col min="9760" max="9760" width="26.42578125" style="1" customWidth="1"/>
    <col min="9761" max="9762" width="5.42578125" style="1" customWidth="1"/>
    <col min="9763" max="9763" width="14.28515625" style="1" customWidth="1"/>
    <col min="9764" max="9765" width="5.7109375" style="1" customWidth="1"/>
    <col min="9766" max="9766" width="2.140625" style="1" customWidth="1"/>
    <col min="9767" max="9768" width="5.7109375" style="1" customWidth="1"/>
    <col min="9769" max="9769" width="2.140625" style="1" customWidth="1"/>
    <col min="9770" max="9771" width="5.7109375" style="1" customWidth="1"/>
    <col min="9772" max="9772" width="2.140625" style="1" customWidth="1"/>
    <col min="9773" max="9773" width="5.7109375" style="1" customWidth="1"/>
    <col min="9774" max="9775" width="4.5703125" style="1" customWidth="1"/>
    <col min="9776" max="9776" width="12.140625" style="1" customWidth="1"/>
    <col min="9777" max="9777" width="3.5703125" style="1" customWidth="1"/>
    <col min="9778" max="9778" width="3.28515625" style="1" customWidth="1"/>
    <col min="9779" max="9779" width="26.42578125" style="1" customWidth="1"/>
    <col min="9780" max="9781" width="5.42578125" style="1" customWidth="1"/>
    <col min="9782" max="9782" width="14.28515625" style="1" customWidth="1"/>
    <col min="9783" max="9784" width="5.7109375" style="1" customWidth="1"/>
    <col min="9785" max="9785" width="2.140625" style="1" customWidth="1"/>
    <col min="9786" max="9787" width="5.7109375" style="1" customWidth="1"/>
    <col min="9788" max="9788" width="2.140625" style="1" customWidth="1"/>
    <col min="9789" max="9790" width="5.7109375" style="1" customWidth="1"/>
    <col min="9791" max="9791" width="2.140625" style="1" customWidth="1"/>
    <col min="9792" max="9792" width="5.7109375" style="1" customWidth="1"/>
    <col min="9793" max="9794" width="4.5703125" style="1" customWidth="1"/>
    <col min="9795" max="9795" width="12.140625" style="1" customWidth="1"/>
    <col min="9796" max="9796" width="3.5703125" style="1" customWidth="1"/>
    <col min="9797" max="9797" width="3.28515625" style="1" customWidth="1"/>
    <col min="9798" max="9798" width="25.7109375" style="1" customWidth="1"/>
    <col min="9799" max="9799" width="3.85546875" style="1" customWidth="1"/>
    <col min="9800" max="9800" width="12.85546875" style="1" customWidth="1"/>
    <col min="9801" max="9802" width="4.28515625" style="1" customWidth="1"/>
    <col min="9803" max="9803" width="2.140625" style="1" customWidth="1"/>
    <col min="9804" max="9805" width="4.28515625" style="1" customWidth="1"/>
    <col min="9806" max="9806" width="2.140625" style="1" customWidth="1"/>
    <col min="9807" max="9808" width="4.28515625" style="1" customWidth="1"/>
    <col min="9809" max="9809" width="2.140625" style="1" customWidth="1"/>
    <col min="9810" max="9810" width="5.7109375" style="1" customWidth="1"/>
    <col min="9811" max="9812" width="4.5703125" style="1" customWidth="1"/>
    <col min="9813" max="9813" width="12.140625" style="1" customWidth="1"/>
    <col min="9814" max="9984" width="9.140625" style="1"/>
    <col min="9985" max="9985" width="4.28515625" style="1" customWidth="1"/>
    <col min="9986" max="9986" width="5.7109375" style="1" customWidth="1"/>
    <col min="9987" max="9987" width="4.28515625" style="1" customWidth="1"/>
    <col min="9988" max="9988" width="38.7109375" style="1" customWidth="1"/>
    <col min="9989" max="9990" width="10.7109375" style="1" customWidth="1"/>
    <col min="9991" max="9991" width="22.85546875" style="1" customWidth="1"/>
    <col min="9992" max="9992" width="23.7109375" style="1" customWidth="1"/>
    <col min="9993" max="9993" width="4.28515625" style="1" customWidth="1"/>
    <col min="9994" max="9994" width="32.28515625" style="1" customWidth="1"/>
    <col min="9995" max="9996" width="6.42578125" style="1" customWidth="1"/>
    <col min="9997" max="9997" width="21.5703125" style="1" customWidth="1"/>
    <col min="9998" max="10007" width="3.140625" style="1" customWidth="1"/>
    <col min="10008" max="10009" width="2.5703125" style="1" customWidth="1"/>
    <col min="10010" max="10010" width="1.42578125" style="1" customWidth="1"/>
    <col min="10011" max="10011" width="3.140625" style="1" customWidth="1"/>
    <col min="10012" max="10012" width="1.42578125" style="1" customWidth="1"/>
    <col min="10013" max="10013" width="6.42578125" style="1" customWidth="1"/>
    <col min="10014" max="10014" width="3.5703125" style="1" customWidth="1"/>
    <col min="10015" max="10015" width="3.28515625" style="1" customWidth="1"/>
    <col min="10016" max="10016" width="26.42578125" style="1" customWidth="1"/>
    <col min="10017" max="10018" width="5.42578125" style="1" customWidth="1"/>
    <col min="10019" max="10019" width="14.28515625" style="1" customWidth="1"/>
    <col min="10020" max="10021" width="5.7109375" style="1" customWidth="1"/>
    <col min="10022" max="10022" width="2.140625" style="1" customWidth="1"/>
    <col min="10023" max="10024" width="5.7109375" style="1" customWidth="1"/>
    <col min="10025" max="10025" width="2.140625" style="1" customWidth="1"/>
    <col min="10026" max="10027" width="5.7109375" style="1" customWidth="1"/>
    <col min="10028" max="10028" width="2.140625" style="1" customWidth="1"/>
    <col min="10029" max="10029" width="5.7109375" style="1" customWidth="1"/>
    <col min="10030" max="10031" width="4.5703125" style="1" customWidth="1"/>
    <col min="10032" max="10032" width="12.140625" style="1" customWidth="1"/>
    <col min="10033" max="10033" width="3.5703125" style="1" customWidth="1"/>
    <col min="10034" max="10034" width="3.28515625" style="1" customWidth="1"/>
    <col min="10035" max="10035" width="26.42578125" style="1" customWidth="1"/>
    <col min="10036" max="10037" width="5.42578125" style="1" customWidth="1"/>
    <col min="10038" max="10038" width="14.28515625" style="1" customWidth="1"/>
    <col min="10039" max="10040" width="5.7109375" style="1" customWidth="1"/>
    <col min="10041" max="10041" width="2.140625" style="1" customWidth="1"/>
    <col min="10042" max="10043" width="5.7109375" style="1" customWidth="1"/>
    <col min="10044" max="10044" width="2.140625" style="1" customWidth="1"/>
    <col min="10045" max="10046" width="5.7109375" style="1" customWidth="1"/>
    <col min="10047" max="10047" width="2.140625" style="1" customWidth="1"/>
    <col min="10048" max="10048" width="5.7109375" style="1" customWidth="1"/>
    <col min="10049" max="10050" width="4.5703125" style="1" customWidth="1"/>
    <col min="10051" max="10051" width="12.140625" style="1" customWidth="1"/>
    <col min="10052" max="10052" width="3.5703125" style="1" customWidth="1"/>
    <col min="10053" max="10053" width="3.28515625" style="1" customWidth="1"/>
    <col min="10054" max="10054" width="25.7109375" style="1" customWidth="1"/>
    <col min="10055" max="10055" width="3.85546875" style="1" customWidth="1"/>
    <col min="10056" max="10056" width="12.85546875" style="1" customWidth="1"/>
    <col min="10057" max="10058" width="4.28515625" style="1" customWidth="1"/>
    <col min="10059" max="10059" width="2.140625" style="1" customWidth="1"/>
    <col min="10060" max="10061" width="4.28515625" style="1" customWidth="1"/>
    <col min="10062" max="10062" width="2.140625" style="1" customWidth="1"/>
    <col min="10063" max="10064" width="4.28515625" style="1" customWidth="1"/>
    <col min="10065" max="10065" width="2.140625" style="1" customWidth="1"/>
    <col min="10066" max="10066" width="5.7109375" style="1" customWidth="1"/>
    <col min="10067" max="10068" width="4.5703125" style="1" customWidth="1"/>
    <col min="10069" max="10069" width="12.140625" style="1" customWidth="1"/>
    <col min="10070" max="10240" width="9.140625" style="1"/>
    <col min="10241" max="10241" width="4.28515625" style="1" customWidth="1"/>
    <col min="10242" max="10242" width="5.7109375" style="1" customWidth="1"/>
    <col min="10243" max="10243" width="4.28515625" style="1" customWidth="1"/>
    <col min="10244" max="10244" width="38.7109375" style="1" customWidth="1"/>
    <col min="10245" max="10246" width="10.7109375" style="1" customWidth="1"/>
    <col min="10247" max="10247" width="22.85546875" style="1" customWidth="1"/>
    <col min="10248" max="10248" width="23.7109375" style="1" customWidth="1"/>
    <col min="10249" max="10249" width="4.28515625" style="1" customWidth="1"/>
    <col min="10250" max="10250" width="32.28515625" style="1" customWidth="1"/>
    <col min="10251" max="10252" width="6.42578125" style="1" customWidth="1"/>
    <col min="10253" max="10253" width="21.5703125" style="1" customWidth="1"/>
    <col min="10254" max="10263" width="3.140625" style="1" customWidth="1"/>
    <col min="10264" max="10265" width="2.5703125" style="1" customWidth="1"/>
    <col min="10266" max="10266" width="1.42578125" style="1" customWidth="1"/>
    <col min="10267" max="10267" width="3.140625" style="1" customWidth="1"/>
    <col min="10268" max="10268" width="1.42578125" style="1" customWidth="1"/>
    <col min="10269" max="10269" width="6.42578125" style="1" customWidth="1"/>
    <col min="10270" max="10270" width="3.5703125" style="1" customWidth="1"/>
    <col min="10271" max="10271" width="3.28515625" style="1" customWidth="1"/>
    <col min="10272" max="10272" width="26.42578125" style="1" customWidth="1"/>
    <col min="10273" max="10274" width="5.42578125" style="1" customWidth="1"/>
    <col min="10275" max="10275" width="14.28515625" style="1" customWidth="1"/>
    <col min="10276" max="10277" width="5.7109375" style="1" customWidth="1"/>
    <col min="10278" max="10278" width="2.140625" style="1" customWidth="1"/>
    <col min="10279" max="10280" width="5.7109375" style="1" customWidth="1"/>
    <col min="10281" max="10281" width="2.140625" style="1" customWidth="1"/>
    <col min="10282" max="10283" width="5.7109375" style="1" customWidth="1"/>
    <col min="10284" max="10284" width="2.140625" style="1" customWidth="1"/>
    <col min="10285" max="10285" width="5.7109375" style="1" customWidth="1"/>
    <col min="10286" max="10287" width="4.5703125" style="1" customWidth="1"/>
    <col min="10288" max="10288" width="12.140625" style="1" customWidth="1"/>
    <col min="10289" max="10289" width="3.5703125" style="1" customWidth="1"/>
    <col min="10290" max="10290" width="3.28515625" style="1" customWidth="1"/>
    <col min="10291" max="10291" width="26.42578125" style="1" customWidth="1"/>
    <col min="10292" max="10293" width="5.42578125" style="1" customWidth="1"/>
    <col min="10294" max="10294" width="14.28515625" style="1" customWidth="1"/>
    <col min="10295" max="10296" width="5.7109375" style="1" customWidth="1"/>
    <col min="10297" max="10297" width="2.140625" style="1" customWidth="1"/>
    <col min="10298" max="10299" width="5.7109375" style="1" customWidth="1"/>
    <col min="10300" max="10300" width="2.140625" style="1" customWidth="1"/>
    <col min="10301" max="10302" width="5.7109375" style="1" customWidth="1"/>
    <col min="10303" max="10303" width="2.140625" style="1" customWidth="1"/>
    <col min="10304" max="10304" width="5.7109375" style="1" customWidth="1"/>
    <col min="10305" max="10306" width="4.5703125" style="1" customWidth="1"/>
    <col min="10307" max="10307" width="12.140625" style="1" customWidth="1"/>
    <col min="10308" max="10308" width="3.5703125" style="1" customWidth="1"/>
    <col min="10309" max="10309" width="3.28515625" style="1" customWidth="1"/>
    <col min="10310" max="10310" width="25.7109375" style="1" customWidth="1"/>
    <col min="10311" max="10311" width="3.85546875" style="1" customWidth="1"/>
    <col min="10312" max="10312" width="12.85546875" style="1" customWidth="1"/>
    <col min="10313" max="10314" width="4.28515625" style="1" customWidth="1"/>
    <col min="10315" max="10315" width="2.140625" style="1" customWidth="1"/>
    <col min="10316" max="10317" width="4.28515625" style="1" customWidth="1"/>
    <col min="10318" max="10318" width="2.140625" style="1" customWidth="1"/>
    <col min="10319" max="10320" width="4.28515625" style="1" customWidth="1"/>
    <col min="10321" max="10321" width="2.140625" style="1" customWidth="1"/>
    <col min="10322" max="10322" width="5.7109375" style="1" customWidth="1"/>
    <col min="10323" max="10324" width="4.5703125" style="1" customWidth="1"/>
    <col min="10325" max="10325" width="12.140625" style="1" customWidth="1"/>
    <col min="10326" max="10496" width="9.140625" style="1"/>
    <col min="10497" max="10497" width="4.28515625" style="1" customWidth="1"/>
    <col min="10498" max="10498" width="5.7109375" style="1" customWidth="1"/>
    <col min="10499" max="10499" width="4.28515625" style="1" customWidth="1"/>
    <col min="10500" max="10500" width="38.7109375" style="1" customWidth="1"/>
    <col min="10501" max="10502" width="10.7109375" style="1" customWidth="1"/>
    <col min="10503" max="10503" width="22.85546875" style="1" customWidth="1"/>
    <col min="10504" max="10504" width="23.7109375" style="1" customWidth="1"/>
    <col min="10505" max="10505" width="4.28515625" style="1" customWidth="1"/>
    <col min="10506" max="10506" width="32.28515625" style="1" customWidth="1"/>
    <col min="10507" max="10508" width="6.42578125" style="1" customWidth="1"/>
    <col min="10509" max="10509" width="21.5703125" style="1" customWidth="1"/>
    <col min="10510" max="10519" width="3.140625" style="1" customWidth="1"/>
    <col min="10520" max="10521" width="2.5703125" style="1" customWidth="1"/>
    <col min="10522" max="10522" width="1.42578125" style="1" customWidth="1"/>
    <col min="10523" max="10523" width="3.140625" style="1" customWidth="1"/>
    <col min="10524" max="10524" width="1.42578125" style="1" customWidth="1"/>
    <col min="10525" max="10525" width="6.42578125" style="1" customWidth="1"/>
    <col min="10526" max="10526" width="3.5703125" style="1" customWidth="1"/>
    <col min="10527" max="10527" width="3.28515625" style="1" customWidth="1"/>
    <col min="10528" max="10528" width="26.42578125" style="1" customWidth="1"/>
    <col min="10529" max="10530" width="5.42578125" style="1" customWidth="1"/>
    <col min="10531" max="10531" width="14.28515625" style="1" customWidth="1"/>
    <col min="10532" max="10533" width="5.7109375" style="1" customWidth="1"/>
    <col min="10534" max="10534" width="2.140625" style="1" customWidth="1"/>
    <col min="10535" max="10536" width="5.7109375" style="1" customWidth="1"/>
    <col min="10537" max="10537" width="2.140625" style="1" customWidth="1"/>
    <col min="10538" max="10539" width="5.7109375" style="1" customWidth="1"/>
    <col min="10540" max="10540" width="2.140625" style="1" customWidth="1"/>
    <col min="10541" max="10541" width="5.7109375" style="1" customWidth="1"/>
    <col min="10542" max="10543" width="4.5703125" style="1" customWidth="1"/>
    <col min="10544" max="10544" width="12.140625" style="1" customWidth="1"/>
    <col min="10545" max="10545" width="3.5703125" style="1" customWidth="1"/>
    <col min="10546" max="10546" width="3.28515625" style="1" customWidth="1"/>
    <col min="10547" max="10547" width="26.42578125" style="1" customWidth="1"/>
    <col min="10548" max="10549" width="5.42578125" style="1" customWidth="1"/>
    <col min="10550" max="10550" width="14.28515625" style="1" customWidth="1"/>
    <col min="10551" max="10552" width="5.7109375" style="1" customWidth="1"/>
    <col min="10553" max="10553" width="2.140625" style="1" customWidth="1"/>
    <col min="10554" max="10555" width="5.7109375" style="1" customWidth="1"/>
    <col min="10556" max="10556" width="2.140625" style="1" customWidth="1"/>
    <col min="10557" max="10558" width="5.7109375" style="1" customWidth="1"/>
    <col min="10559" max="10559" width="2.140625" style="1" customWidth="1"/>
    <col min="10560" max="10560" width="5.7109375" style="1" customWidth="1"/>
    <col min="10561" max="10562" width="4.5703125" style="1" customWidth="1"/>
    <col min="10563" max="10563" width="12.140625" style="1" customWidth="1"/>
    <col min="10564" max="10564" width="3.5703125" style="1" customWidth="1"/>
    <col min="10565" max="10565" width="3.28515625" style="1" customWidth="1"/>
    <col min="10566" max="10566" width="25.7109375" style="1" customWidth="1"/>
    <col min="10567" max="10567" width="3.85546875" style="1" customWidth="1"/>
    <col min="10568" max="10568" width="12.85546875" style="1" customWidth="1"/>
    <col min="10569" max="10570" width="4.28515625" style="1" customWidth="1"/>
    <col min="10571" max="10571" width="2.140625" style="1" customWidth="1"/>
    <col min="10572" max="10573" width="4.28515625" style="1" customWidth="1"/>
    <col min="10574" max="10574" width="2.140625" style="1" customWidth="1"/>
    <col min="10575" max="10576" width="4.28515625" style="1" customWidth="1"/>
    <col min="10577" max="10577" width="2.140625" style="1" customWidth="1"/>
    <col min="10578" max="10578" width="5.7109375" style="1" customWidth="1"/>
    <col min="10579" max="10580" width="4.5703125" style="1" customWidth="1"/>
    <col min="10581" max="10581" width="12.140625" style="1" customWidth="1"/>
    <col min="10582" max="10752" width="9.140625" style="1"/>
    <col min="10753" max="10753" width="4.28515625" style="1" customWidth="1"/>
    <col min="10754" max="10754" width="5.7109375" style="1" customWidth="1"/>
    <col min="10755" max="10755" width="4.28515625" style="1" customWidth="1"/>
    <col min="10756" max="10756" width="38.7109375" style="1" customWidth="1"/>
    <col min="10757" max="10758" width="10.7109375" style="1" customWidth="1"/>
    <col min="10759" max="10759" width="22.85546875" style="1" customWidth="1"/>
    <col min="10760" max="10760" width="23.7109375" style="1" customWidth="1"/>
    <col min="10761" max="10761" width="4.28515625" style="1" customWidth="1"/>
    <col min="10762" max="10762" width="32.28515625" style="1" customWidth="1"/>
    <col min="10763" max="10764" width="6.42578125" style="1" customWidth="1"/>
    <col min="10765" max="10765" width="21.5703125" style="1" customWidth="1"/>
    <col min="10766" max="10775" width="3.140625" style="1" customWidth="1"/>
    <col min="10776" max="10777" width="2.5703125" style="1" customWidth="1"/>
    <col min="10778" max="10778" width="1.42578125" style="1" customWidth="1"/>
    <col min="10779" max="10779" width="3.140625" style="1" customWidth="1"/>
    <col min="10780" max="10780" width="1.42578125" style="1" customWidth="1"/>
    <col min="10781" max="10781" width="6.42578125" style="1" customWidth="1"/>
    <col min="10782" max="10782" width="3.5703125" style="1" customWidth="1"/>
    <col min="10783" max="10783" width="3.28515625" style="1" customWidth="1"/>
    <col min="10784" max="10784" width="26.42578125" style="1" customWidth="1"/>
    <col min="10785" max="10786" width="5.42578125" style="1" customWidth="1"/>
    <col min="10787" max="10787" width="14.28515625" style="1" customWidth="1"/>
    <col min="10788" max="10789" width="5.7109375" style="1" customWidth="1"/>
    <col min="10790" max="10790" width="2.140625" style="1" customWidth="1"/>
    <col min="10791" max="10792" width="5.7109375" style="1" customWidth="1"/>
    <col min="10793" max="10793" width="2.140625" style="1" customWidth="1"/>
    <col min="10794" max="10795" width="5.7109375" style="1" customWidth="1"/>
    <col min="10796" max="10796" width="2.140625" style="1" customWidth="1"/>
    <col min="10797" max="10797" width="5.7109375" style="1" customWidth="1"/>
    <col min="10798" max="10799" width="4.5703125" style="1" customWidth="1"/>
    <col min="10800" max="10800" width="12.140625" style="1" customWidth="1"/>
    <col min="10801" max="10801" width="3.5703125" style="1" customWidth="1"/>
    <col min="10802" max="10802" width="3.28515625" style="1" customWidth="1"/>
    <col min="10803" max="10803" width="26.42578125" style="1" customWidth="1"/>
    <col min="10804" max="10805" width="5.42578125" style="1" customWidth="1"/>
    <col min="10806" max="10806" width="14.28515625" style="1" customWidth="1"/>
    <col min="10807" max="10808" width="5.7109375" style="1" customWidth="1"/>
    <col min="10809" max="10809" width="2.140625" style="1" customWidth="1"/>
    <col min="10810" max="10811" width="5.7109375" style="1" customWidth="1"/>
    <col min="10812" max="10812" width="2.140625" style="1" customWidth="1"/>
    <col min="10813" max="10814" width="5.7109375" style="1" customWidth="1"/>
    <col min="10815" max="10815" width="2.140625" style="1" customWidth="1"/>
    <col min="10816" max="10816" width="5.7109375" style="1" customWidth="1"/>
    <col min="10817" max="10818" width="4.5703125" style="1" customWidth="1"/>
    <col min="10819" max="10819" width="12.140625" style="1" customWidth="1"/>
    <col min="10820" max="10820" width="3.5703125" style="1" customWidth="1"/>
    <col min="10821" max="10821" width="3.28515625" style="1" customWidth="1"/>
    <col min="10822" max="10822" width="25.7109375" style="1" customWidth="1"/>
    <col min="10823" max="10823" width="3.85546875" style="1" customWidth="1"/>
    <col min="10824" max="10824" width="12.85546875" style="1" customWidth="1"/>
    <col min="10825" max="10826" width="4.28515625" style="1" customWidth="1"/>
    <col min="10827" max="10827" width="2.140625" style="1" customWidth="1"/>
    <col min="10828" max="10829" width="4.28515625" style="1" customWidth="1"/>
    <col min="10830" max="10830" width="2.140625" style="1" customWidth="1"/>
    <col min="10831" max="10832" width="4.28515625" style="1" customWidth="1"/>
    <col min="10833" max="10833" width="2.140625" style="1" customWidth="1"/>
    <col min="10834" max="10834" width="5.7109375" style="1" customWidth="1"/>
    <col min="10835" max="10836" width="4.5703125" style="1" customWidth="1"/>
    <col min="10837" max="10837" width="12.140625" style="1" customWidth="1"/>
    <col min="10838" max="11008" width="9.140625" style="1"/>
    <col min="11009" max="11009" width="4.28515625" style="1" customWidth="1"/>
    <col min="11010" max="11010" width="5.7109375" style="1" customWidth="1"/>
    <col min="11011" max="11011" width="4.28515625" style="1" customWidth="1"/>
    <col min="11012" max="11012" width="38.7109375" style="1" customWidth="1"/>
    <col min="11013" max="11014" width="10.7109375" style="1" customWidth="1"/>
    <col min="11015" max="11015" width="22.85546875" style="1" customWidth="1"/>
    <col min="11016" max="11016" width="23.7109375" style="1" customWidth="1"/>
    <col min="11017" max="11017" width="4.28515625" style="1" customWidth="1"/>
    <col min="11018" max="11018" width="32.28515625" style="1" customWidth="1"/>
    <col min="11019" max="11020" width="6.42578125" style="1" customWidth="1"/>
    <col min="11021" max="11021" width="21.5703125" style="1" customWidth="1"/>
    <col min="11022" max="11031" width="3.140625" style="1" customWidth="1"/>
    <col min="11032" max="11033" width="2.5703125" style="1" customWidth="1"/>
    <col min="11034" max="11034" width="1.42578125" style="1" customWidth="1"/>
    <col min="11035" max="11035" width="3.140625" style="1" customWidth="1"/>
    <col min="11036" max="11036" width="1.42578125" style="1" customWidth="1"/>
    <col min="11037" max="11037" width="6.42578125" style="1" customWidth="1"/>
    <col min="11038" max="11038" width="3.5703125" style="1" customWidth="1"/>
    <col min="11039" max="11039" width="3.28515625" style="1" customWidth="1"/>
    <col min="11040" max="11040" width="26.42578125" style="1" customWidth="1"/>
    <col min="11041" max="11042" width="5.42578125" style="1" customWidth="1"/>
    <col min="11043" max="11043" width="14.28515625" style="1" customWidth="1"/>
    <col min="11044" max="11045" width="5.7109375" style="1" customWidth="1"/>
    <col min="11046" max="11046" width="2.140625" style="1" customWidth="1"/>
    <col min="11047" max="11048" width="5.7109375" style="1" customWidth="1"/>
    <col min="11049" max="11049" width="2.140625" style="1" customWidth="1"/>
    <col min="11050" max="11051" width="5.7109375" style="1" customWidth="1"/>
    <col min="11052" max="11052" width="2.140625" style="1" customWidth="1"/>
    <col min="11053" max="11053" width="5.7109375" style="1" customWidth="1"/>
    <col min="11054" max="11055" width="4.5703125" style="1" customWidth="1"/>
    <col min="11056" max="11056" width="12.140625" style="1" customWidth="1"/>
    <col min="11057" max="11057" width="3.5703125" style="1" customWidth="1"/>
    <col min="11058" max="11058" width="3.28515625" style="1" customWidth="1"/>
    <col min="11059" max="11059" width="26.42578125" style="1" customWidth="1"/>
    <col min="11060" max="11061" width="5.42578125" style="1" customWidth="1"/>
    <col min="11062" max="11062" width="14.28515625" style="1" customWidth="1"/>
    <col min="11063" max="11064" width="5.7109375" style="1" customWidth="1"/>
    <col min="11065" max="11065" width="2.140625" style="1" customWidth="1"/>
    <col min="11066" max="11067" width="5.7109375" style="1" customWidth="1"/>
    <col min="11068" max="11068" width="2.140625" style="1" customWidth="1"/>
    <col min="11069" max="11070" width="5.7109375" style="1" customWidth="1"/>
    <col min="11071" max="11071" width="2.140625" style="1" customWidth="1"/>
    <col min="11072" max="11072" width="5.7109375" style="1" customWidth="1"/>
    <col min="11073" max="11074" width="4.5703125" style="1" customWidth="1"/>
    <col min="11075" max="11075" width="12.140625" style="1" customWidth="1"/>
    <col min="11076" max="11076" width="3.5703125" style="1" customWidth="1"/>
    <col min="11077" max="11077" width="3.28515625" style="1" customWidth="1"/>
    <col min="11078" max="11078" width="25.7109375" style="1" customWidth="1"/>
    <col min="11079" max="11079" width="3.85546875" style="1" customWidth="1"/>
    <col min="11080" max="11080" width="12.85546875" style="1" customWidth="1"/>
    <col min="11081" max="11082" width="4.28515625" style="1" customWidth="1"/>
    <col min="11083" max="11083" width="2.140625" style="1" customWidth="1"/>
    <col min="11084" max="11085" width="4.28515625" style="1" customWidth="1"/>
    <col min="11086" max="11086" width="2.140625" style="1" customWidth="1"/>
    <col min="11087" max="11088" width="4.28515625" style="1" customWidth="1"/>
    <col min="11089" max="11089" width="2.140625" style="1" customWidth="1"/>
    <col min="11090" max="11090" width="5.7109375" style="1" customWidth="1"/>
    <col min="11091" max="11092" width="4.5703125" style="1" customWidth="1"/>
    <col min="11093" max="11093" width="12.140625" style="1" customWidth="1"/>
    <col min="11094" max="11264" width="9.140625" style="1"/>
    <col min="11265" max="11265" width="4.28515625" style="1" customWidth="1"/>
    <col min="11266" max="11266" width="5.7109375" style="1" customWidth="1"/>
    <col min="11267" max="11267" width="4.28515625" style="1" customWidth="1"/>
    <col min="11268" max="11268" width="38.7109375" style="1" customWidth="1"/>
    <col min="11269" max="11270" width="10.7109375" style="1" customWidth="1"/>
    <col min="11271" max="11271" width="22.85546875" style="1" customWidth="1"/>
    <col min="11272" max="11272" width="23.7109375" style="1" customWidth="1"/>
    <col min="11273" max="11273" width="4.28515625" style="1" customWidth="1"/>
    <col min="11274" max="11274" width="32.28515625" style="1" customWidth="1"/>
    <col min="11275" max="11276" width="6.42578125" style="1" customWidth="1"/>
    <col min="11277" max="11277" width="21.5703125" style="1" customWidth="1"/>
    <col min="11278" max="11287" width="3.140625" style="1" customWidth="1"/>
    <col min="11288" max="11289" width="2.5703125" style="1" customWidth="1"/>
    <col min="11290" max="11290" width="1.42578125" style="1" customWidth="1"/>
    <col min="11291" max="11291" width="3.140625" style="1" customWidth="1"/>
    <col min="11292" max="11292" width="1.42578125" style="1" customWidth="1"/>
    <col min="11293" max="11293" width="6.42578125" style="1" customWidth="1"/>
    <col min="11294" max="11294" width="3.5703125" style="1" customWidth="1"/>
    <col min="11295" max="11295" width="3.28515625" style="1" customWidth="1"/>
    <col min="11296" max="11296" width="26.42578125" style="1" customWidth="1"/>
    <col min="11297" max="11298" width="5.42578125" style="1" customWidth="1"/>
    <col min="11299" max="11299" width="14.28515625" style="1" customWidth="1"/>
    <col min="11300" max="11301" width="5.7109375" style="1" customWidth="1"/>
    <col min="11302" max="11302" width="2.140625" style="1" customWidth="1"/>
    <col min="11303" max="11304" width="5.7109375" style="1" customWidth="1"/>
    <col min="11305" max="11305" width="2.140625" style="1" customWidth="1"/>
    <col min="11306" max="11307" width="5.7109375" style="1" customWidth="1"/>
    <col min="11308" max="11308" width="2.140625" style="1" customWidth="1"/>
    <col min="11309" max="11309" width="5.7109375" style="1" customWidth="1"/>
    <col min="11310" max="11311" width="4.5703125" style="1" customWidth="1"/>
    <col min="11312" max="11312" width="12.140625" style="1" customWidth="1"/>
    <col min="11313" max="11313" width="3.5703125" style="1" customWidth="1"/>
    <col min="11314" max="11314" width="3.28515625" style="1" customWidth="1"/>
    <col min="11315" max="11315" width="26.42578125" style="1" customWidth="1"/>
    <col min="11316" max="11317" width="5.42578125" style="1" customWidth="1"/>
    <col min="11318" max="11318" width="14.28515625" style="1" customWidth="1"/>
    <col min="11319" max="11320" width="5.7109375" style="1" customWidth="1"/>
    <col min="11321" max="11321" width="2.140625" style="1" customWidth="1"/>
    <col min="11322" max="11323" width="5.7109375" style="1" customWidth="1"/>
    <col min="11324" max="11324" width="2.140625" style="1" customWidth="1"/>
    <col min="11325" max="11326" width="5.7109375" style="1" customWidth="1"/>
    <col min="11327" max="11327" width="2.140625" style="1" customWidth="1"/>
    <col min="11328" max="11328" width="5.7109375" style="1" customWidth="1"/>
    <col min="11329" max="11330" width="4.5703125" style="1" customWidth="1"/>
    <col min="11331" max="11331" width="12.140625" style="1" customWidth="1"/>
    <col min="11332" max="11332" width="3.5703125" style="1" customWidth="1"/>
    <col min="11333" max="11333" width="3.28515625" style="1" customWidth="1"/>
    <col min="11334" max="11334" width="25.7109375" style="1" customWidth="1"/>
    <col min="11335" max="11335" width="3.85546875" style="1" customWidth="1"/>
    <col min="11336" max="11336" width="12.85546875" style="1" customWidth="1"/>
    <col min="11337" max="11338" width="4.28515625" style="1" customWidth="1"/>
    <col min="11339" max="11339" width="2.140625" style="1" customWidth="1"/>
    <col min="11340" max="11341" width="4.28515625" style="1" customWidth="1"/>
    <col min="11342" max="11342" width="2.140625" style="1" customWidth="1"/>
    <col min="11343" max="11344" width="4.28515625" style="1" customWidth="1"/>
    <col min="11345" max="11345" width="2.140625" style="1" customWidth="1"/>
    <col min="11346" max="11346" width="5.7109375" style="1" customWidth="1"/>
    <col min="11347" max="11348" width="4.5703125" style="1" customWidth="1"/>
    <col min="11349" max="11349" width="12.140625" style="1" customWidth="1"/>
    <col min="11350" max="11520" width="9.140625" style="1"/>
    <col min="11521" max="11521" width="4.28515625" style="1" customWidth="1"/>
    <col min="11522" max="11522" width="5.7109375" style="1" customWidth="1"/>
    <col min="11523" max="11523" width="4.28515625" style="1" customWidth="1"/>
    <col min="11524" max="11524" width="38.7109375" style="1" customWidth="1"/>
    <col min="11525" max="11526" width="10.7109375" style="1" customWidth="1"/>
    <col min="11527" max="11527" width="22.85546875" style="1" customWidth="1"/>
    <col min="11528" max="11528" width="23.7109375" style="1" customWidth="1"/>
    <col min="11529" max="11529" width="4.28515625" style="1" customWidth="1"/>
    <col min="11530" max="11530" width="32.28515625" style="1" customWidth="1"/>
    <col min="11531" max="11532" width="6.42578125" style="1" customWidth="1"/>
    <col min="11533" max="11533" width="21.5703125" style="1" customWidth="1"/>
    <col min="11534" max="11543" width="3.140625" style="1" customWidth="1"/>
    <col min="11544" max="11545" width="2.5703125" style="1" customWidth="1"/>
    <col min="11546" max="11546" width="1.42578125" style="1" customWidth="1"/>
    <col min="11547" max="11547" width="3.140625" style="1" customWidth="1"/>
    <col min="11548" max="11548" width="1.42578125" style="1" customWidth="1"/>
    <col min="11549" max="11549" width="6.42578125" style="1" customWidth="1"/>
    <col min="11550" max="11550" width="3.5703125" style="1" customWidth="1"/>
    <col min="11551" max="11551" width="3.28515625" style="1" customWidth="1"/>
    <col min="11552" max="11552" width="26.42578125" style="1" customWidth="1"/>
    <col min="11553" max="11554" width="5.42578125" style="1" customWidth="1"/>
    <col min="11555" max="11555" width="14.28515625" style="1" customWidth="1"/>
    <col min="11556" max="11557" width="5.7109375" style="1" customWidth="1"/>
    <col min="11558" max="11558" width="2.140625" style="1" customWidth="1"/>
    <col min="11559" max="11560" width="5.7109375" style="1" customWidth="1"/>
    <col min="11561" max="11561" width="2.140625" style="1" customWidth="1"/>
    <col min="11562" max="11563" width="5.7109375" style="1" customWidth="1"/>
    <col min="11564" max="11564" width="2.140625" style="1" customWidth="1"/>
    <col min="11565" max="11565" width="5.7109375" style="1" customWidth="1"/>
    <col min="11566" max="11567" width="4.5703125" style="1" customWidth="1"/>
    <col min="11568" max="11568" width="12.140625" style="1" customWidth="1"/>
    <col min="11569" max="11569" width="3.5703125" style="1" customWidth="1"/>
    <col min="11570" max="11570" width="3.28515625" style="1" customWidth="1"/>
    <col min="11571" max="11571" width="26.42578125" style="1" customWidth="1"/>
    <col min="11572" max="11573" width="5.42578125" style="1" customWidth="1"/>
    <col min="11574" max="11574" width="14.28515625" style="1" customWidth="1"/>
    <col min="11575" max="11576" width="5.7109375" style="1" customWidth="1"/>
    <col min="11577" max="11577" width="2.140625" style="1" customWidth="1"/>
    <col min="11578" max="11579" width="5.7109375" style="1" customWidth="1"/>
    <col min="11580" max="11580" width="2.140625" style="1" customWidth="1"/>
    <col min="11581" max="11582" width="5.7109375" style="1" customWidth="1"/>
    <col min="11583" max="11583" width="2.140625" style="1" customWidth="1"/>
    <col min="11584" max="11584" width="5.7109375" style="1" customWidth="1"/>
    <col min="11585" max="11586" width="4.5703125" style="1" customWidth="1"/>
    <col min="11587" max="11587" width="12.140625" style="1" customWidth="1"/>
    <col min="11588" max="11588" width="3.5703125" style="1" customWidth="1"/>
    <col min="11589" max="11589" width="3.28515625" style="1" customWidth="1"/>
    <col min="11590" max="11590" width="25.7109375" style="1" customWidth="1"/>
    <col min="11591" max="11591" width="3.85546875" style="1" customWidth="1"/>
    <col min="11592" max="11592" width="12.85546875" style="1" customWidth="1"/>
    <col min="11593" max="11594" width="4.28515625" style="1" customWidth="1"/>
    <col min="11595" max="11595" width="2.140625" style="1" customWidth="1"/>
    <col min="11596" max="11597" width="4.28515625" style="1" customWidth="1"/>
    <col min="11598" max="11598" width="2.140625" style="1" customWidth="1"/>
    <col min="11599" max="11600" width="4.28515625" style="1" customWidth="1"/>
    <col min="11601" max="11601" width="2.140625" style="1" customWidth="1"/>
    <col min="11602" max="11602" width="5.7109375" style="1" customWidth="1"/>
    <col min="11603" max="11604" width="4.5703125" style="1" customWidth="1"/>
    <col min="11605" max="11605" width="12.140625" style="1" customWidth="1"/>
    <col min="11606" max="11776" width="9.140625" style="1"/>
    <col min="11777" max="11777" width="4.28515625" style="1" customWidth="1"/>
    <col min="11778" max="11778" width="5.7109375" style="1" customWidth="1"/>
    <col min="11779" max="11779" width="4.28515625" style="1" customWidth="1"/>
    <col min="11780" max="11780" width="38.7109375" style="1" customWidth="1"/>
    <col min="11781" max="11782" width="10.7109375" style="1" customWidth="1"/>
    <col min="11783" max="11783" width="22.85546875" style="1" customWidth="1"/>
    <col min="11784" max="11784" width="23.7109375" style="1" customWidth="1"/>
    <col min="11785" max="11785" width="4.28515625" style="1" customWidth="1"/>
    <col min="11786" max="11786" width="32.28515625" style="1" customWidth="1"/>
    <col min="11787" max="11788" width="6.42578125" style="1" customWidth="1"/>
    <col min="11789" max="11789" width="21.5703125" style="1" customWidth="1"/>
    <col min="11790" max="11799" width="3.140625" style="1" customWidth="1"/>
    <col min="11800" max="11801" width="2.5703125" style="1" customWidth="1"/>
    <col min="11802" max="11802" width="1.42578125" style="1" customWidth="1"/>
    <col min="11803" max="11803" width="3.140625" style="1" customWidth="1"/>
    <col min="11804" max="11804" width="1.42578125" style="1" customWidth="1"/>
    <col min="11805" max="11805" width="6.42578125" style="1" customWidth="1"/>
    <col min="11806" max="11806" width="3.5703125" style="1" customWidth="1"/>
    <col min="11807" max="11807" width="3.28515625" style="1" customWidth="1"/>
    <col min="11808" max="11808" width="26.42578125" style="1" customWidth="1"/>
    <col min="11809" max="11810" width="5.42578125" style="1" customWidth="1"/>
    <col min="11811" max="11811" width="14.28515625" style="1" customWidth="1"/>
    <col min="11812" max="11813" width="5.7109375" style="1" customWidth="1"/>
    <col min="11814" max="11814" width="2.140625" style="1" customWidth="1"/>
    <col min="11815" max="11816" width="5.7109375" style="1" customWidth="1"/>
    <col min="11817" max="11817" width="2.140625" style="1" customWidth="1"/>
    <col min="11818" max="11819" width="5.7109375" style="1" customWidth="1"/>
    <col min="11820" max="11820" width="2.140625" style="1" customWidth="1"/>
    <col min="11821" max="11821" width="5.7109375" style="1" customWidth="1"/>
    <col min="11822" max="11823" width="4.5703125" style="1" customWidth="1"/>
    <col min="11824" max="11824" width="12.140625" style="1" customWidth="1"/>
    <col min="11825" max="11825" width="3.5703125" style="1" customWidth="1"/>
    <col min="11826" max="11826" width="3.28515625" style="1" customWidth="1"/>
    <col min="11827" max="11827" width="26.42578125" style="1" customWidth="1"/>
    <col min="11828" max="11829" width="5.42578125" style="1" customWidth="1"/>
    <col min="11830" max="11830" width="14.28515625" style="1" customWidth="1"/>
    <col min="11831" max="11832" width="5.7109375" style="1" customWidth="1"/>
    <col min="11833" max="11833" width="2.140625" style="1" customWidth="1"/>
    <col min="11834" max="11835" width="5.7109375" style="1" customWidth="1"/>
    <col min="11836" max="11836" width="2.140625" style="1" customWidth="1"/>
    <col min="11837" max="11838" width="5.7109375" style="1" customWidth="1"/>
    <col min="11839" max="11839" width="2.140625" style="1" customWidth="1"/>
    <col min="11840" max="11840" width="5.7109375" style="1" customWidth="1"/>
    <col min="11841" max="11842" width="4.5703125" style="1" customWidth="1"/>
    <col min="11843" max="11843" width="12.140625" style="1" customWidth="1"/>
    <col min="11844" max="11844" width="3.5703125" style="1" customWidth="1"/>
    <col min="11845" max="11845" width="3.28515625" style="1" customWidth="1"/>
    <col min="11846" max="11846" width="25.7109375" style="1" customWidth="1"/>
    <col min="11847" max="11847" width="3.85546875" style="1" customWidth="1"/>
    <col min="11848" max="11848" width="12.85546875" style="1" customWidth="1"/>
    <col min="11849" max="11850" width="4.28515625" style="1" customWidth="1"/>
    <col min="11851" max="11851" width="2.140625" style="1" customWidth="1"/>
    <col min="11852" max="11853" width="4.28515625" style="1" customWidth="1"/>
    <col min="11854" max="11854" width="2.140625" style="1" customWidth="1"/>
    <col min="11855" max="11856" width="4.28515625" style="1" customWidth="1"/>
    <col min="11857" max="11857" width="2.140625" style="1" customWidth="1"/>
    <col min="11858" max="11858" width="5.7109375" style="1" customWidth="1"/>
    <col min="11859" max="11860" width="4.5703125" style="1" customWidth="1"/>
    <col min="11861" max="11861" width="12.140625" style="1" customWidth="1"/>
    <col min="11862" max="12032" width="9.140625" style="1"/>
    <col min="12033" max="12033" width="4.28515625" style="1" customWidth="1"/>
    <col min="12034" max="12034" width="5.7109375" style="1" customWidth="1"/>
    <col min="12035" max="12035" width="4.28515625" style="1" customWidth="1"/>
    <col min="12036" max="12036" width="38.7109375" style="1" customWidth="1"/>
    <col min="12037" max="12038" width="10.7109375" style="1" customWidth="1"/>
    <col min="12039" max="12039" width="22.85546875" style="1" customWidth="1"/>
    <col min="12040" max="12040" width="23.7109375" style="1" customWidth="1"/>
    <col min="12041" max="12041" width="4.28515625" style="1" customWidth="1"/>
    <col min="12042" max="12042" width="32.28515625" style="1" customWidth="1"/>
    <col min="12043" max="12044" width="6.42578125" style="1" customWidth="1"/>
    <col min="12045" max="12045" width="21.5703125" style="1" customWidth="1"/>
    <col min="12046" max="12055" width="3.140625" style="1" customWidth="1"/>
    <col min="12056" max="12057" width="2.5703125" style="1" customWidth="1"/>
    <col min="12058" max="12058" width="1.42578125" style="1" customWidth="1"/>
    <col min="12059" max="12059" width="3.140625" style="1" customWidth="1"/>
    <col min="12060" max="12060" width="1.42578125" style="1" customWidth="1"/>
    <col min="12061" max="12061" width="6.42578125" style="1" customWidth="1"/>
    <col min="12062" max="12062" width="3.5703125" style="1" customWidth="1"/>
    <col min="12063" max="12063" width="3.28515625" style="1" customWidth="1"/>
    <col min="12064" max="12064" width="26.42578125" style="1" customWidth="1"/>
    <col min="12065" max="12066" width="5.42578125" style="1" customWidth="1"/>
    <col min="12067" max="12067" width="14.28515625" style="1" customWidth="1"/>
    <col min="12068" max="12069" width="5.7109375" style="1" customWidth="1"/>
    <col min="12070" max="12070" width="2.140625" style="1" customWidth="1"/>
    <col min="12071" max="12072" width="5.7109375" style="1" customWidth="1"/>
    <col min="12073" max="12073" width="2.140625" style="1" customWidth="1"/>
    <col min="12074" max="12075" width="5.7109375" style="1" customWidth="1"/>
    <col min="12076" max="12076" width="2.140625" style="1" customWidth="1"/>
    <col min="12077" max="12077" width="5.7109375" style="1" customWidth="1"/>
    <col min="12078" max="12079" width="4.5703125" style="1" customWidth="1"/>
    <col min="12080" max="12080" width="12.140625" style="1" customWidth="1"/>
    <col min="12081" max="12081" width="3.5703125" style="1" customWidth="1"/>
    <col min="12082" max="12082" width="3.28515625" style="1" customWidth="1"/>
    <col min="12083" max="12083" width="26.42578125" style="1" customWidth="1"/>
    <col min="12084" max="12085" width="5.42578125" style="1" customWidth="1"/>
    <col min="12086" max="12086" width="14.28515625" style="1" customWidth="1"/>
    <col min="12087" max="12088" width="5.7109375" style="1" customWidth="1"/>
    <col min="12089" max="12089" width="2.140625" style="1" customWidth="1"/>
    <col min="12090" max="12091" width="5.7109375" style="1" customWidth="1"/>
    <col min="12092" max="12092" width="2.140625" style="1" customWidth="1"/>
    <col min="12093" max="12094" width="5.7109375" style="1" customWidth="1"/>
    <col min="12095" max="12095" width="2.140625" style="1" customWidth="1"/>
    <col min="12096" max="12096" width="5.7109375" style="1" customWidth="1"/>
    <col min="12097" max="12098" width="4.5703125" style="1" customWidth="1"/>
    <col min="12099" max="12099" width="12.140625" style="1" customWidth="1"/>
    <col min="12100" max="12100" width="3.5703125" style="1" customWidth="1"/>
    <col min="12101" max="12101" width="3.28515625" style="1" customWidth="1"/>
    <col min="12102" max="12102" width="25.7109375" style="1" customWidth="1"/>
    <col min="12103" max="12103" width="3.85546875" style="1" customWidth="1"/>
    <col min="12104" max="12104" width="12.85546875" style="1" customWidth="1"/>
    <col min="12105" max="12106" width="4.28515625" style="1" customWidth="1"/>
    <col min="12107" max="12107" width="2.140625" style="1" customWidth="1"/>
    <col min="12108" max="12109" width="4.28515625" style="1" customWidth="1"/>
    <col min="12110" max="12110" width="2.140625" style="1" customWidth="1"/>
    <col min="12111" max="12112" width="4.28515625" style="1" customWidth="1"/>
    <col min="12113" max="12113" width="2.140625" style="1" customWidth="1"/>
    <col min="12114" max="12114" width="5.7109375" style="1" customWidth="1"/>
    <col min="12115" max="12116" width="4.5703125" style="1" customWidth="1"/>
    <col min="12117" max="12117" width="12.140625" style="1" customWidth="1"/>
    <col min="12118" max="12288" width="9.140625" style="1"/>
    <col min="12289" max="12289" width="4.28515625" style="1" customWidth="1"/>
    <col min="12290" max="12290" width="5.7109375" style="1" customWidth="1"/>
    <col min="12291" max="12291" width="4.28515625" style="1" customWidth="1"/>
    <col min="12292" max="12292" width="38.7109375" style="1" customWidth="1"/>
    <col min="12293" max="12294" width="10.7109375" style="1" customWidth="1"/>
    <col min="12295" max="12295" width="22.85546875" style="1" customWidth="1"/>
    <col min="12296" max="12296" width="23.7109375" style="1" customWidth="1"/>
    <col min="12297" max="12297" width="4.28515625" style="1" customWidth="1"/>
    <col min="12298" max="12298" width="32.28515625" style="1" customWidth="1"/>
    <col min="12299" max="12300" width="6.42578125" style="1" customWidth="1"/>
    <col min="12301" max="12301" width="21.5703125" style="1" customWidth="1"/>
    <col min="12302" max="12311" width="3.140625" style="1" customWidth="1"/>
    <col min="12312" max="12313" width="2.5703125" style="1" customWidth="1"/>
    <col min="12314" max="12314" width="1.42578125" style="1" customWidth="1"/>
    <col min="12315" max="12315" width="3.140625" style="1" customWidth="1"/>
    <col min="12316" max="12316" width="1.42578125" style="1" customWidth="1"/>
    <col min="12317" max="12317" width="6.42578125" style="1" customWidth="1"/>
    <col min="12318" max="12318" width="3.5703125" style="1" customWidth="1"/>
    <col min="12319" max="12319" width="3.28515625" style="1" customWidth="1"/>
    <col min="12320" max="12320" width="26.42578125" style="1" customWidth="1"/>
    <col min="12321" max="12322" width="5.42578125" style="1" customWidth="1"/>
    <col min="12323" max="12323" width="14.28515625" style="1" customWidth="1"/>
    <col min="12324" max="12325" width="5.7109375" style="1" customWidth="1"/>
    <col min="12326" max="12326" width="2.140625" style="1" customWidth="1"/>
    <col min="12327" max="12328" width="5.7109375" style="1" customWidth="1"/>
    <col min="12329" max="12329" width="2.140625" style="1" customWidth="1"/>
    <col min="12330" max="12331" width="5.7109375" style="1" customWidth="1"/>
    <col min="12332" max="12332" width="2.140625" style="1" customWidth="1"/>
    <col min="12333" max="12333" width="5.7109375" style="1" customWidth="1"/>
    <col min="12334" max="12335" width="4.5703125" style="1" customWidth="1"/>
    <col min="12336" max="12336" width="12.140625" style="1" customWidth="1"/>
    <col min="12337" max="12337" width="3.5703125" style="1" customWidth="1"/>
    <col min="12338" max="12338" width="3.28515625" style="1" customWidth="1"/>
    <col min="12339" max="12339" width="26.42578125" style="1" customWidth="1"/>
    <col min="12340" max="12341" width="5.42578125" style="1" customWidth="1"/>
    <col min="12342" max="12342" width="14.28515625" style="1" customWidth="1"/>
    <col min="12343" max="12344" width="5.7109375" style="1" customWidth="1"/>
    <col min="12345" max="12345" width="2.140625" style="1" customWidth="1"/>
    <col min="12346" max="12347" width="5.7109375" style="1" customWidth="1"/>
    <col min="12348" max="12348" width="2.140625" style="1" customWidth="1"/>
    <col min="12349" max="12350" width="5.7109375" style="1" customWidth="1"/>
    <col min="12351" max="12351" width="2.140625" style="1" customWidth="1"/>
    <col min="12352" max="12352" width="5.7109375" style="1" customWidth="1"/>
    <col min="12353" max="12354" width="4.5703125" style="1" customWidth="1"/>
    <col min="12355" max="12355" width="12.140625" style="1" customWidth="1"/>
    <col min="12356" max="12356" width="3.5703125" style="1" customWidth="1"/>
    <col min="12357" max="12357" width="3.28515625" style="1" customWidth="1"/>
    <col min="12358" max="12358" width="25.7109375" style="1" customWidth="1"/>
    <col min="12359" max="12359" width="3.85546875" style="1" customWidth="1"/>
    <col min="12360" max="12360" width="12.85546875" style="1" customWidth="1"/>
    <col min="12361" max="12362" width="4.28515625" style="1" customWidth="1"/>
    <col min="12363" max="12363" width="2.140625" style="1" customWidth="1"/>
    <col min="12364" max="12365" width="4.28515625" style="1" customWidth="1"/>
    <col min="12366" max="12366" width="2.140625" style="1" customWidth="1"/>
    <col min="12367" max="12368" width="4.28515625" style="1" customWidth="1"/>
    <col min="12369" max="12369" width="2.140625" style="1" customWidth="1"/>
    <col min="12370" max="12370" width="5.7109375" style="1" customWidth="1"/>
    <col min="12371" max="12372" width="4.5703125" style="1" customWidth="1"/>
    <col min="12373" max="12373" width="12.140625" style="1" customWidth="1"/>
    <col min="12374" max="12544" width="9.140625" style="1"/>
    <col min="12545" max="12545" width="4.28515625" style="1" customWidth="1"/>
    <col min="12546" max="12546" width="5.7109375" style="1" customWidth="1"/>
    <col min="12547" max="12547" width="4.28515625" style="1" customWidth="1"/>
    <col min="12548" max="12548" width="38.7109375" style="1" customWidth="1"/>
    <col min="12549" max="12550" width="10.7109375" style="1" customWidth="1"/>
    <col min="12551" max="12551" width="22.85546875" style="1" customWidth="1"/>
    <col min="12552" max="12552" width="23.7109375" style="1" customWidth="1"/>
    <col min="12553" max="12553" width="4.28515625" style="1" customWidth="1"/>
    <col min="12554" max="12554" width="32.28515625" style="1" customWidth="1"/>
    <col min="12555" max="12556" width="6.42578125" style="1" customWidth="1"/>
    <col min="12557" max="12557" width="21.5703125" style="1" customWidth="1"/>
    <col min="12558" max="12567" width="3.140625" style="1" customWidth="1"/>
    <col min="12568" max="12569" width="2.5703125" style="1" customWidth="1"/>
    <col min="12570" max="12570" width="1.42578125" style="1" customWidth="1"/>
    <col min="12571" max="12571" width="3.140625" style="1" customWidth="1"/>
    <col min="12572" max="12572" width="1.42578125" style="1" customWidth="1"/>
    <col min="12573" max="12573" width="6.42578125" style="1" customWidth="1"/>
    <col min="12574" max="12574" width="3.5703125" style="1" customWidth="1"/>
    <col min="12575" max="12575" width="3.28515625" style="1" customWidth="1"/>
    <col min="12576" max="12576" width="26.42578125" style="1" customWidth="1"/>
    <col min="12577" max="12578" width="5.42578125" style="1" customWidth="1"/>
    <col min="12579" max="12579" width="14.28515625" style="1" customWidth="1"/>
    <col min="12580" max="12581" width="5.7109375" style="1" customWidth="1"/>
    <col min="12582" max="12582" width="2.140625" style="1" customWidth="1"/>
    <col min="12583" max="12584" width="5.7109375" style="1" customWidth="1"/>
    <col min="12585" max="12585" width="2.140625" style="1" customWidth="1"/>
    <col min="12586" max="12587" width="5.7109375" style="1" customWidth="1"/>
    <col min="12588" max="12588" width="2.140625" style="1" customWidth="1"/>
    <col min="12589" max="12589" width="5.7109375" style="1" customWidth="1"/>
    <col min="12590" max="12591" width="4.5703125" style="1" customWidth="1"/>
    <col min="12592" max="12592" width="12.140625" style="1" customWidth="1"/>
    <col min="12593" max="12593" width="3.5703125" style="1" customWidth="1"/>
    <col min="12594" max="12594" width="3.28515625" style="1" customWidth="1"/>
    <col min="12595" max="12595" width="26.42578125" style="1" customWidth="1"/>
    <col min="12596" max="12597" width="5.42578125" style="1" customWidth="1"/>
    <col min="12598" max="12598" width="14.28515625" style="1" customWidth="1"/>
    <col min="12599" max="12600" width="5.7109375" style="1" customWidth="1"/>
    <col min="12601" max="12601" width="2.140625" style="1" customWidth="1"/>
    <col min="12602" max="12603" width="5.7109375" style="1" customWidth="1"/>
    <col min="12604" max="12604" width="2.140625" style="1" customWidth="1"/>
    <col min="12605" max="12606" width="5.7109375" style="1" customWidth="1"/>
    <col min="12607" max="12607" width="2.140625" style="1" customWidth="1"/>
    <col min="12608" max="12608" width="5.7109375" style="1" customWidth="1"/>
    <col min="12609" max="12610" width="4.5703125" style="1" customWidth="1"/>
    <col min="12611" max="12611" width="12.140625" style="1" customWidth="1"/>
    <col min="12612" max="12612" width="3.5703125" style="1" customWidth="1"/>
    <col min="12613" max="12613" width="3.28515625" style="1" customWidth="1"/>
    <col min="12614" max="12614" width="25.7109375" style="1" customWidth="1"/>
    <col min="12615" max="12615" width="3.85546875" style="1" customWidth="1"/>
    <col min="12616" max="12616" width="12.85546875" style="1" customWidth="1"/>
    <col min="12617" max="12618" width="4.28515625" style="1" customWidth="1"/>
    <col min="12619" max="12619" width="2.140625" style="1" customWidth="1"/>
    <col min="12620" max="12621" width="4.28515625" style="1" customWidth="1"/>
    <col min="12622" max="12622" width="2.140625" style="1" customWidth="1"/>
    <col min="12623" max="12624" width="4.28515625" style="1" customWidth="1"/>
    <col min="12625" max="12625" width="2.140625" style="1" customWidth="1"/>
    <col min="12626" max="12626" width="5.7109375" style="1" customWidth="1"/>
    <col min="12627" max="12628" width="4.5703125" style="1" customWidth="1"/>
    <col min="12629" max="12629" width="12.140625" style="1" customWidth="1"/>
    <col min="12630" max="12800" width="9.140625" style="1"/>
    <col min="12801" max="12801" width="4.28515625" style="1" customWidth="1"/>
    <col min="12802" max="12802" width="5.7109375" style="1" customWidth="1"/>
    <col min="12803" max="12803" width="4.28515625" style="1" customWidth="1"/>
    <col min="12804" max="12804" width="38.7109375" style="1" customWidth="1"/>
    <col min="12805" max="12806" width="10.7109375" style="1" customWidth="1"/>
    <col min="12807" max="12807" width="22.85546875" style="1" customWidth="1"/>
    <col min="12808" max="12808" width="23.7109375" style="1" customWidth="1"/>
    <col min="12809" max="12809" width="4.28515625" style="1" customWidth="1"/>
    <col min="12810" max="12810" width="32.28515625" style="1" customWidth="1"/>
    <col min="12811" max="12812" width="6.42578125" style="1" customWidth="1"/>
    <col min="12813" max="12813" width="21.5703125" style="1" customWidth="1"/>
    <col min="12814" max="12823" width="3.140625" style="1" customWidth="1"/>
    <col min="12824" max="12825" width="2.5703125" style="1" customWidth="1"/>
    <col min="12826" max="12826" width="1.42578125" style="1" customWidth="1"/>
    <col min="12827" max="12827" width="3.140625" style="1" customWidth="1"/>
    <col min="12828" max="12828" width="1.42578125" style="1" customWidth="1"/>
    <col min="12829" max="12829" width="6.42578125" style="1" customWidth="1"/>
    <col min="12830" max="12830" width="3.5703125" style="1" customWidth="1"/>
    <col min="12831" max="12831" width="3.28515625" style="1" customWidth="1"/>
    <col min="12832" max="12832" width="26.42578125" style="1" customWidth="1"/>
    <col min="12833" max="12834" width="5.42578125" style="1" customWidth="1"/>
    <col min="12835" max="12835" width="14.28515625" style="1" customWidth="1"/>
    <col min="12836" max="12837" width="5.7109375" style="1" customWidth="1"/>
    <col min="12838" max="12838" width="2.140625" style="1" customWidth="1"/>
    <col min="12839" max="12840" width="5.7109375" style="1" customWidth="1"/>
    <col min="12841" max="12841" width="2.140625" style="1" customWidth="1"/>
    <col min="12842" max="12843" width="5.7109375" style="1" customWidth="1"/>
    <col min="12844" max="12844" width="2.140625" style="1" customWidth="1"/>
    <col min="12845" max="12845" width="5.7109375" style="1" customWidth="1"/>
    <col min="12846" max="12847" width="4.5703125" style="1" customWidth="1"/>
    <col min="12848" max="12848" width="12.140625" style="1" customWidth="1"/>
    <col min="12849" max="12849" width="3.5703125" style="1" customWidth="1"/>
    <col min="12850" max="12850" width="3.28515625" style="1" customWidth="1"/>
    <col min="12851" max="12851" width="26.42578125" style="1" customWidth="1"/>
    <col min="12852" max="12853" width="5.42578125" style="1" customWidth="1"/>
    <col min="12854" max="12854" width="14.28515625" style="1" customWidth="1"/>
    <col min="12855" max="12856" width="5.7109375" style="1" customWidth="1"/>
    <col min="12857" max="12857" width="2.140625" style="1" customWidth="1"/>
    <col min="12858" max="12859" width="5.7109375" style="1" customWidth="1"/>
    <col min="12860" max="12860" width="2.140625" style="1" customWidth="1"/>
    <col min="12861" max="12862" width="5.7109375" style="1" customWidth="1"/>
    <col min="12863" max="12863" width="2.140625" style="1" customWidth="1"/>
    <col min="12864" max="12864" width="5.7109375" style="1" customWidth="1"/>
    <col min="12865" max="12866" width="4.5703125" style="1" customWidth="1"/>
    <col min="12867" max="12867" width="12.140625" style="1" customWidth="1"/>
    <col min="12868" max="12868" width="3.5703125" style="1" customWidth="1"/>
    <col min="12869" max="12869" width="3.28515625" style="1" customWidth="1"/>
    <col min="12870" max="12870" width="25.7109375" style="1" customWidth="1"/>
    <col min="12871" max="12871" width="3.85546875" style="1" customWidth="1"/>
    <col min="12872" max="12872" width="12.85546875" style="1" customWidth="1"/>
    <col min="12873" max="12874" width="4.28515625" style="1" customWidth="1"/>
    <col min="12875" max="12875" width="2.140625" style="1" customWidth="1"/>
    <col min="12876" max="12877" width="4.28515625" style="1" customWidth="1"/>
    <col min="12878" max="12878" width="2.140625" style="1" customWidth="1"/>
    <col min="12879" max="12880" width="4.28515625" style="1" customWidth="1"/>
    <col min="12881" max="12881" width="2.140625" style="1" customWidth="1"/>
    <col min="12882" max="12882" width="5.7109375" style="1" customWidth="1"/>
    <col min="12883" max="12884" width="4.5703125" style="1" customWidth="1"/>
    <col min="12885" max="12885" width="12.140625" style="1" customWidth="1"/>
    <col min="12886" max="13056" width="9.140625" style="1"/>
    <col min="13057" max="13057" width="4.28515625" style="1" customWidth="1"/>
    <col min="13058" max="13058" width="5.7109375" style="1" customWidth="1"/>
    <col min="13059" max="13059" width="4.28515625" style="1" customWidth="1"/>
    <col min="13060" max="13060" width="38.7109375" style="1" customWidth="1"/>
    <col min="13061" max="13062" width="10.7109375" style="1" customWidth="1"/>
    <col min="13063" max="13063" width="22.85546875" style="1" customWidth="1"/>
    <col min="13064" max="13064" width="23.7109375" style="1" customWidth="1"/>
    <col min="13065" max="13065" width="4.28515625" style="1" customWidth="1"/>
    <col min="13066" max="13066" width="32.28515625" style="1" customWidth="1"/>
    <col min="13067" max="13068" width="6.42578125" style="1" customWidth="1"/>
    <col min="13069" max="13069" width="21.5703125" style="1" customWidth="1"/>
    <col min="13070" max="13079" width="3.140625" style="1" customWidth="1"/>
    <col min="13080" max="13081" width="2.5703125" style="1" customWidth="1"/>
    <col min="13082" max="13082" width="1.42578125" style="1" customWidth="1"/>
    <col min="13083" max="13083" width="3.140625" style="1" customWidth="1"/>
    <col min="13084" max="13084" width="1.42578125" style="1" customWidth="1"/>
    <col min="13085" max="13085" width="6.42578125" style="1" customWidth="1"/>
    <col min="13086" max="13086" width="3.5703125" style="1" customWidth="1"/>
    <col min="13087" max="13087" width="3.28515625" style="1" customWidth="1"/>
    <col min="13088" max="13088" width="26.42578125" style="1" customWidth="1"/>
    <col min="13089" max="13090" width="5.42578125" style="1" customWidth="1"/>
    <col min="13091" max="13091" width="14.28515625" style="1" customWidth="1"/>
    <col min="13092" max="13093" width="5.7109375" style="1" customWidth="1"/>
    <col min="13094" max="13094" width="2.140625" style="1" customWidth="1"/>
    <col min="13095" max="13096" width="5.7109375" style="1" customWidth="1"/>
    <col min="13097" max="13097" width="2.140625" style="1" customWidth="1"/>
    <col min="13098" max="13099" width="5.7109375" style="1" customWidth="1"/>
    <col min="13100" max="13100" width="2.140625" style="1" customWidth="1"/>
    <col min="13101" max="13101" width="5.7109375" style="1" customWidth="1"/>
    <col min="13102" max="13103" width="4.5703125" style="1" customWidth="1"/>
    <col min="13104" max="13104" width="12.140625" style="1" customWidth="1"/>
    <col min="13105" max="13105" width="3.5703125" style="1" customWidth="1"/>
    <col min="13106" max="13106" width="3.28515625" style="1" customWidth="1"/>
    <col min="13107" max="13107" width="26.42578125" style="1" customWidth="1"/>
    <col min="13108" max="13109" width="5.42578125" style="1" customWidth="1"/>
    <col min="13110" max="13110" width="14.28515625" style="1" customWidth="1"/>
    <col min="13111" max="13112" width="5.7109375" style="1" customWidth="1"/>
    <col min="13113" max="13113" width="2.140625" style="1" customWidth="1"/>
    <col min="13114" max="13115" width="5.7109375" style="1" customWidth="1"/>
    <col min="13116" max="13116" width="2.140625" style="1" customWidth="1"/>
    <col min="13117" max="13118" width="5.7109375" style="1" customWidth="1"/>
    <col min="13119" max="13119" width="2.140625" style="1" customWidth="1"/>
    <col min="13120" max="13120" width="5.7109375" style="1" customWidth="1"/>
    <col min="13121" max="13122" width="4.5703125" style="1" customWidth="1"/>
    <col min="13123" max="13123" width="12.140625" style="1" customWidth="1"/>
    <col min="13124" max="13124" width="3.5703125" style="1" customWidth="1"/>
    <col min="13125" max="13125" width="3.28515625" style="1" customWidth="1"/>
    <col min="13126" max="13126" width="25.7109375" style="1" customWidth="1"/>
    <col min="13127" max="13127" width="3.85546875" style="1" customWidth="1"/>
    <col min="13128" max="13128" width="12.85546875" style="1" customWidth="1"/>
    <col min="13129" max="13130" width="4.28515625" style="1" customWidth="1"/>
    <col min="13131" max="13131" width="2.140625" style="1" customWidth="1"/>
    <col min="13132" max="13133" width="4.28515625" style="1" customWidth="1"/>
    <col min="13134" max="13134" width="2.140625" style="1" customWidth="1"/>
    <col min="13135" max="13136" width="4.28515625" style="1" customWidth="1"/>
    <col min="13137" max="13137" width="2.140625" style="1" customWidth="1"/>
    <col min="13138" max="13138" width="5.7109375" style="1" customWidth="1"/>
    <col min="13139" max="13140" width="4.5703125" style="1" customWidth="1"/>
    <col min="13141" max="13141" width="12.140625" style="1" customWidth="1"/>
    <col min="13142" max="13312" width="9.140625" style="1"/>
    <col min="13313" max="13313" width="4.28515625" style="1" customWidth="1"/>
    <col min="13314" max="13314" width="5.7109375" style="1" customWidth="1"/>
    <col min="13315" max="13315" width="4.28515625" style="1" customWidth="1"/>
    <col min="13316" max="13316" width="38.7109375" style="1" customWidth="1"/>
    <col min="13317" max="13318" width="10.7109375" style="1" customWidth="1"/>
    <col min="13319" max="13319" width="22.85546875" style="1" customWidth="1"/>
    <col min="13320" max="13320" width="23.7109375" style="1" customWidth="1"/>
    <col min="13321" max="13321" width="4.28515625" style="1" customWidth="1"/>
    <col min="13322" max="13322" width="32.28515625" style="1" customWidth="1"/>
    <col min="13323" max="13324" width="6.42578125" style="1" customWidth="1"/>
    <col min="13325" max="13325" width="21.5703125" style="1" customWidth="1"/>
    <col min="13326" max="13335" width="3.140625" style="1" customWidth="1"/>
    <col min="13336" max="13337" width="2.5703125" style="1" customWidth="1"/>
    <col min="13338" max="13338" width="1.42578125" style="1" customWidth="1"/>
    <col min="13339" max="13339" width="3.140625" style="1" customWidth="1"/>
    <col min="13340" max="13340" width="1.42578125" style="1" customWidth="1"/>
    <col min="13341" max="13341" width="6.42578125" style="1" customWidth="1"/>
    <col min="13342" max="13342" width="3.5703125" style="1" customWidth="1"/>
    <col min="13343" max="13343" width="3.28515625" style="1" customWidth="1"/>
    <col min="13344" max="13344" width="26.42578125" style="1" customWidth="1"/>
    <col min="13345" max="13346" width="5.42578125" style="1" customWidth="1"/>
    <col min="13347" max="13347" width="14.28515625" style="1" customWidth="1"/>
    <col min="13348" max="13349" width="5.7109375" style="1" customWidth="1"/>
    <col min="13350" max="13350" width="2.140625" style="1" customWidth="1"/>
    <col min="13351" max="13352" width="5.7109375" style="1" customWidth="1"/>
    <col min="13353" max="13353" width="2.140625" style="1" customWidth="1"/>
    <col min="13354" max="13355" width="5.7109375" style="1" customWidth="1"/>
    <col min="13356" max="13356" width="2.140625" style="1" customWidth="1"/>
    <col min="13357" max="13357" width="5.7109375" style="1" customWidth="1"/>
    <col min="13358" max="13359" width="4.5703125" style="1" customWidth="1"/>
    <col min="13360" max="13360" width="12.140625" style="1" customWidth="1"/>
    <col min="13361" max="13361" width="3.5703125" style="1" customWidth="1"/>
    <col min="13362" max="13362" width="3.28515625" style="1" customWidth="1"/>
    <col min="13363" max="13363" width="26.42578125" style="1" customWidth="1"/>
    <col min="13364" max="13365" width="5.42578125" style="1" customWidth="1"/>
    <col min="13366" max="13366" width="14.28515625" style="1" customWidth="1"/>
    <col min="13367" max="13368" width="5.7109375" style="1" customWidth="1"/>
    <col min="13369" max="13369" width="2.140625" style="1" customWidth="1"/>
    <col min="13370" max="13371" width="5.7109375" style="1" customWidth="1"/>
    <col min="13372" max="13372" width="2.140625" style="1" customWidth="1"/>
    <col min="13373" max="13374" width="5.7109375" style="1" customWidth="1"/>
    <col min="13375" max="13375" width="2.140625" style="1" customWidth="1"/>
    <col min="13376" max="13376" width="5.7109375" style="1" customWidth="1"/>
    <col min="13377" max="13378" width="4.5703125" style="1" customWidth="1"/>
    <col min="13379" max="13379" width="12.140625" style="1" customWidth="1"/>
    <col min="13380" max="13380" width="3.5703125" style="1" customWidth="1"/>
    <col min="13381" max="13381" width="3.28515625" style="1" customWidth="1"/>
    <col min="13382" max="13382" width="25.7109375" style="1" customWidth="1"/>
    <col min="13383" max="13383" width="3.85546875" style="1" customWidth="1"/>
    <col min="13384" max="13384" width="12.85546875" style="1" customWidth="1"/>
    <col min="13385" max="13386" width="4.28515625" style="1" customWidth="1"/>
    <col min="13387" max="13387" width="2.140625" style="1" customWidth="1"/>
    <col min="13388" max="13389" width="4.28515625" style="1" customWidth="1"/>
    <col min="13390" max="13390" width="2.140625" style="1" customWidth="1"/>
    <col min="13391" max="13392" width="4.28515625" style="1" customWidth="1"/>
    <col min="13393" max="13393" width="2.140625" style="1" customWidth="1"/>
    <col min="13394" max="13394" width="5.7109375" style="1" customWidth="1"/>
    <col min="13395" max="13396" width="4.5703125" style="1" customWidth="1"/>
    <col min="13397" max="13397" width="12.140625" style="1" customWidth="1"/>
    <col min="13398" max="13568" width="9.140625" style="1"/>
    <col min="13569" max="13569" width="4.28515625" style="1" customWidth="1"/>
    <col min="13570" max="13570" width="5.7109375" style="1" customWidth="1"/>
    <col min="13571" max="13571" width="4.28515625" style="1" customWidth="1"/>
    <col min="13572" max="13572" width="38.7109375" style="1" customWidth="1"/>
    <col min="13573" max="13574" width="10.7109375" style="1" customWidth="1"/>
    <col min="13575" max="13575" width="22.85546875" style="1" customWidth="1"/>
    <col min="13576" max="13576" width="23.7109375" style="1" customWidth="1"/>
    <col min="13577" max="13577" width="4.28515625" style="1" customWidth="1"/>
    <col min="13578" max="13578" width="32.28515625" style="1" customWidth="1"/>
    <col min="13579" max="13580" width="6.42578125" style="1" customWidth="1"/>
    <col min="13581" max="13581" width="21.5703125" style="1" customWidth="1"/>
    <col min="13582" max="13591" width="3.140625" style="1" customWidth="1"/>
    <col min="13592" max="13593" width="2.5703125" style="1" customWidth="1"/>
    <col min="13594" max="13594" width="1.42578125" style="1" customWidth="1"/>
    <col min="13595" max="13595" width="3.140625" style="1" customWidth="1"/>
    <col min="13596" max="13596" width="1.42578125" style="1" customWidth="1"/>
    <col min="13597" max="13597" width="6.42578125" style="1" customWidth="1"/>
    <col min="13598" max="13598" width="3.5703125" style="1" customWidth="1"/>
    <col min="13599" max="13599" width="3.28515625" style="1" customWidth="1"/>
    <col min="13600" max="13600" width="26.42578125" style="1" customWidth="1"/>
    <col min="13601" max="13602" width="5.42578125" style="1" customWidth="1"/>
    <col min="13603" max="13603" width="14.28515625" style="1" customWidth="1"/>
    <col min="13604" max="13605" width="5.7109375" style="1" customWidth="1"/>
    <col min="13606" max="13606" width="2.140625" style="1" customWidth="1"/>
    <col min="13607" max="13608" width="5.7109375" style="1" customWidth="1"/>
    <col min="13609" max="13609" width="2.140625" style="1" customWidth="1"/>
    <col min="13610" max="13611" width="5.7109375" style="1" customWidth="1"/>
    <col min="13612" max="13612" width="2.140625" style="1" customWidth="1"/>
    <col min="13613" max="13613" width="5.7109375" style="1" customWidth="1"/>
    <col min="13614" max="13615" width="4.5703125" style="1" customWidth="1"/>
    <col min="13616" max="13616" width="12.140625" style="1" customWidth="1"/>
    <col min="13617" max="13617" width="3.5703125" style="1" customWidth="1"/>
    <col min="13618" max="13618" width="3.28515625" style="1" customWidth="1"/>
    <col min="13619" max="13619" width="26.42578125" style="1" customWidth="1"/>
    <col min="13620" max="13621" width="5.42578125" style="1" customWidth="1"/>
    <col min="13622" max="13622" width="14.28515625" style="1" customWidth="1"/>
    <col min="13623" max="13624" width="5.7109375" style="1" customWidth="1"/>
    <col min="13625" max="13625" width="2.140625" style="1" customWidth="1"/>
    <col min="13626" max="13627" width="5.7109375" style="1" customWidth="1"/>
    <col min="13628" max="13628" width="2.140625" style="1" customWidth="1"/>
    <col min="13629" max="13630" width="5.7109375" style="1" customWidth="1"/>
    <col min="13631" max="13631" width="2.140625" style="1" customWidth="1"/>
    <col min="13632" max="13632" width="5.7109375" style="1" customWidth="1"/>
    <col min="13633" max="13634" width="4.5703125" style="1" customWidth="1"/>
    <col min="13635" max="13635" width="12.140625" style="1" customWidth="1"/>
    <col min="13636" max="13636" width="3.5703125" style="1" customWidth="1"/>
    <col min="13637" max="13637" width="3.28515625" style="1" customWidth="1"/>
    <col min="13638" max="13638" width="25.7109375" style="1" customWidth="1"/>
    <col min="13639" max="13639" width="3.85546875" style="1" customWidth="1"/>
    <col min="13640" max="13640" width="12.85546875" style="1" customWidth="1"/>
    <col min="13641" max="13642" width="4.28515625" style="1" customWidth="1"/>
    <col min="13643" max="13643" width="2.140625" style="1" customWidth="1"/>
    <col min="13644" max="13645" width="4.28515625" style="1" customWidth="1"/>
    <col min="13646" max="13646" width="2.140625" style="1" customWidth="1"/>
    <col min="13647" max="13648" width="4.28515625" style="1" customWidth="1"/>
    <col min="13649" max="13649" width="2.140625" style="1" customWidth="1"/>
    <col min="13650" max="13650" width="5.7109375" style="1" customWidth="1"/>
    <col min="13651" max="13652" width="4.5703125" style="1" customWidth="1"/>
    <col min="13653" max="13653" width="12.140625" style="1" customWidth="1"/>
    <col min="13654" max="13824" width="9.140625" style="1"/>
    <col min="13825" max="13825" width="4.28515625" style="1" customWidth="1"/>
    <col min="13826" max="13826" width="5.7109375" style="1" customWidth="1"/>
    <col min="13827" max="13827" width="4.28515625" style="1" customWidth="1"/>
    <col min="13828" max="13828" width="38.7109375" style="1" customWidth="1"/>
    <col min="13829" max="13830" width="10.7109375" style="1" customWidth="1"/>
    <col min="13831" max="13831" width="22.85546875" style="1" customWidth="1"/>
    <col min="13832" max="13832" width="23.7109375" style="1" customWidth="1"/>
    <col min="13833" max="13833" width="4.28515625" style="1" customWidth="1"/>
    <col min="13834" max="13834" width="32.28515625" style="1" customWidth="1"/>
    <col min="13835" max="13836" width="6.42578125" style="1" customWidth="1"/>
    <col min="13837" max="13837" width="21.5703125" style="1" customWidth="1"/>
    <col min="13838" max="13847" width="3.140625" style="1" customWidth="1"/>
    <col min="13848" max="13849" width="2.5703125" style="1" customWidth="1"/>
    <col min="13850" max="13850" width="1.42578125" style="1" customWidth="1"/>
    <col min="13851" max="13851" width="3.140625" style="1" customWidth="1"/>
    <col min="13852" max="13852" width="1.42578125" style="1" customWidth="1"/>
    <col min="13853" max="13853" width="6.42578125" style="1" customWidth="1"/>
    <col min="13854" max="13854" width="3.5703125" style="1" customWidth="1"/>
    <col min="13855" max="13855" width="3.28515625" style="1" customWidth="1"/>
    <col min="13856" max="13856" width="26.42578125" style="1" customWidth="1"/>
    <col min="13857" max="13858" width="5.42578125" style="1" customWidth="1"/>
    <col min="13859" max="13859" width="14.28515625" style="1" customWidth="1"/>
    <col min="13860" max="13861" width="5.7109375" style="1" customWidth="1"/>
    <col min="13862" max="13862" width="2.140625" style="1" customWidth="1"/>
    <col min="13863" max="13864" width="5.7109375" style="1" customWidth="1"/>
    <col min="13865" max="13865" width="2.140625" style="1" customWidth="1"/>
    <col min="13866" max="13867" width="5.7109375" style="1" customWidth="1"/>
    <col min="13868" max="13868" width="2.140625" style="1" customWidth="1"/>
    <col min="13869" max="13869" width="5.7109375" style="1" customWidth="1"/>
    <col min="13870" max="13871" width="4.5703125" style="1" customWidth="1"/>
    <col min="13872" max="13872" width="12.140625" style="1" customWidth="1"/>
    <col min="13873" max="13873" width="3.5703125" style="1" customWidth="1"/>
    <col min="13874" max="13874" width="3.28515625" style="1" customWidth="1"/>
    <col min="13875" max="13875" width="26.42578125" style="1" customWidth="1"/>
    <col min="13876" max="13877" width="5.42578125" style="1" customWidth="1"/>
    <col min="13878" max="13878" width="14.28515625" style="1" customWidth="1"/>
    <col min="13879" max="13880" width="5.7109375" style="1" customWidth="1"/>
    <col min="13881" max="13881" width="2.140625" style="1" customWidth="1"/>
    <col min="13882" max="13883" width="5.7109375" style="1" customWidth="1"/>
    <col min="13884" max="13884" width="2.140625" style="1" customWidth="1"/>
    <col min="13885" max="13886" width="5.7109375" style="1" customWidth="1"/>
    <col min="13887" max="13887" width="2.140625" style="1" customWidth="1"/>
    <col min="13888" max="13888" width="5.7109375" style="1" customWidth="1"/>
    <col min="13889" max="13890" width="4.5703125" style="1" customWidth="1"/>
    <col min="13891" max="13891" width="12.140625" style="1" customWidth="1"/>
    <col min="13892" max="13892" width="3.5703125" style="1" customWidth="1"/>
    <col min="13893" max="13893" width="3.28515625" style="1" customWidth="1"/>
    <col min="13894" max="13894" width="25.7109375" style="1" customWidth="1"/>
    <col min="13895" max="13895" width="3.85546875" style="1" customWidth="1"/>
    <col min="13896" max="13896" width="12.85546875" style="1" customWidth="1"/>
    <col min="13897" max="13898" width="4.28515625" style="1" customWidth="1"/>
    <col min="13899" max="13899" width="2.140625" style="1" customWidth="1"/>
    <col min="13900" max="13901" width="4.28515625" style="1" customWidth="1"/>
    <col min="13902" max="13902" width="2.140625" style="1" customWidth="1"/>
    <col min="13903" max="13904" width="4.28515625" style="1" customWidth="1"/>
    <col min="13905" max="13905" width="2.140625" style="1" customWidth="1"/>
    <col min="13906" max="13906" width="5.7109375" style="1" customWidth="1"/>
    <col min="13907" max="13908" width="4.5703125" style="1" customWidth="1"/>
    <col min="13909" max="13909" width="12.140625" style="1" customWidth="1"/>
    <col min="13910" max="14080" width="9.140625" style="1"/>
    <col min="14081" max="14081" width="4.28515625" style="1" customWidth="1"/>
    <col min="14082" max="14082" width="5.7109375" style="1" customWidth="1"/>
    <col min="14083" max="14083" width="4.28515625" style="1" customWidth="1"/>
    <col min="14084" max="14084" width="38.7109375" style="1" customWidth="1"/>
    <col min="14085" max="14086" width="10.7109375" style="1" customWidth="1"/>
    <col min="14087" max="14087" width="22.85546875" style="1" customWidth="1"/>
    <col min="14088" max="14088" width="23.7109375" style="1" customWidth="1"/>
    <col min="14089" max="14089" width="4.28515625" style="1" customWidth="1"/>
    <col min="14090" max="14090" width="32.28515625" style="1" customWidth="1"/>
    <col min="14091" max="14092" width="6.42578125" style="1" customWidth="1"/>
    <col min="14093" max="14093" width="21.5703125" style="1" customWidth="1"/>
    <col min="14094" max="14103" width="3.140625" style="1" customWidth="1"/>
    <col min="14104" max="14105" width="2.5703125" style="1" customWidth="1"/>
    <col min="14106" max="14106" width="1.42578125" style="1" customWidth="1"/>
    <col min="14107" max="14107" width="3.140625" style="1" customWidth="1"/>
    <col min="14108" max="14108" width="1.42578125" style="1" customWidth="1"/>
    <col min="14109" max="14109" width="6.42578125" style="1" customWidth="1"/>
    <col min="14110" max="14110" width="3.5703125" style="1" customWidth="1"/>
    <col min="14111" max="14111" width="3.28515625" style="1" customWidth="1"/>
    <col min="14112" max="14112" width="26.42578125" style="1" customWidth="1"/>
    <col min="14113" max="14114" width="5.42578125" style="1" customWidth="1"/>
    <col min="14115" max="14115" width="14.28515625" style="1" customWidth="1"/>
    <col min="14116" max="14117" width="5.7109375" style="1" customWidth="1"/>
    <col min="14118" max="14118" width="2.140625" style="1" customWidth="1"/>
    <col min="14119" max="14120" width="5.7109375" style="1" customWidth="1"/>
    <col min="14121" max="14121" width="2.140625" style="1" customWidth="1"/>
    <col min="14122" max="14123" width="5.7109375" style="1" customWidth="1"/>
    <col min="14124" max="14124" width="2.140625" style="1" customWidth="1"/>
    <col min="14125" max="14125" width="5.7109375" style="1" customWidth="1"/>
    <col min="14126" max="14127" width="4.5703125" style="1" customWidth="1"/>
    <col min="14128" max="14128" width="12.140625" style="1" customWidth="1"/>
    <col min="14129" max="14129" width="3.5703125" style="1" customWidth="1"/>
    <col min="14130" max="14130" width="3.28515625" style="1" customWidth="1"/>
    <col min="14131" max="14131" width="26.42578125" style="1" customWidth="1"/>
    <col min="14132" max="14133" width="5.42578125" style="1" customWidth="1"/>
    <col min="14134" max="14134" width="14.28515625" style="1" customWidth="1"/>
    <col min="14135" max="14136" width="5.7109375" style="1" customWidth="1"/>
    <col min="14137" max="14137" width="2.140625" style="1" customWidth="1"/>
    <col min="14138" max="14139" width="5.7109375" style="1" customWidth="1"/>
    <col min="14140" max="14140" width="2.140625" style="1" customWidth="1"/>
    <col min="14141" max="14142" width="5.7109375" style="1" customWidth="1"/>
    <col min="14143" max="14143" width="2.140625" style="1" customWidth="1"/>
    <col min="14144" max="14144" width="5.7109375" style="1" customWidth="1"/>
    <col min="14145" max="14146" width="4.5703125" style="1" customWidth="1"/>
    <col min="14147" max="14147" width="12.140625" style="1" customWidth="1"/>
    <col min="14148" max="14148" width="3.5703125" style="1" customWidth="1"/>
    <col min="14149" max="14149" width="3.28515625" style="1" customWidth="1"/>
    <col min="14150" max="14150" width="25.7109375" style="1" customWidth="1"/>
    <col min="14151" max="14151" width="3.85546875" style="1" customWidth="1"/>
    <col min="14152" max="14152" width="12.85546875" style="1" customWidth="1"/>
    <col min="14153" max="14154" width="4.28515625" style="1" customWidth="1"/>
    <col min="14155" max="14155" width="2.140625" style="1" customWidth="1"/>
    <col min="14156" max="14157" width="4.28515625" style="1" customWidth="1"/>
    <col min="14158" max="14158" width="2.140625" style="1" customWidth="1"/>
    <col min="14159" max="14160" width="4.28515625" style="1" customWidth="1"/>
    <col min="14161" max="14161" width="2.140625" style="1" customWidth="1"/>
    <col min="14162" max="14162" width="5.7109375" style="1" customWidth="1"/>
    <col min="14163" max="14164" width="4.5703125" style="1" customWidth="1"/>
    <col min="14165" max="14165" width="12.140625" style="1" customWidth="1"/>
    <col min="14166" max="14336" width="9.140625" style="1"/>
    <col min="14337" max="14337" width="4.28515625" style="1" customWidth="1"/>
    <col min="14338" max="14338" width="5.7109375" style="1" customWidth="1"/>
    <col min="14339" max="14339" width="4.28515625" style="1" customWidth="1"/>
    <col min="14340" max="14340" width="38.7109375" style="1" customWidth="1"/>
    <col min="14341" max="14342" width="10.7109375" style="1" customWidth="1"/>
    <col min="14343" max="14343" width="22.85546875" style="1" customWidth="1"/>
    <col min="14344" max="14344" width="23.7109375" style="1" customWidth="1"/>
    <col min="14345" max="14345" width="4.28515625" style="1" customWidth="1"/>
    <col min="14346" max="14346" width="32.28515625" style="1" customWidth="1"/>
    <col min="14347" max="14348" width="6.42578125" style="1" customWidth="1"/>
    <col min="14349" max="14349" width="21.5703125" style="1" customWidth="1"/>
    <col min="14350" max="14359" width="3.140625" style="1" customWidth="1"/>
    <col min="14360" max="14361" width="2.5703125" style="1" customWidth="1"/>
    <col min="14362" max="14362" width="1.42578125" style="1" customWidth="1"/>
    <col min="14363" max="14363" width="3.140625" style="1" customWidth="1"/>
    <col min="14364" max="14364" width="1.42578125" style="1" customWidth="1"/>
    <col min="14365" max="14365" width="6.42578125" style="1" customWidth="1"/>
    <col min="14366" max="14366" width="3.5703125" style="1" customWidth="1"/>
    <col min="14367" max="14367" width="3.28515625" style="1" customWidth="1"/>
    <col min="14368" max="14368" width="26.42578125" style="1" customWidth="1"/>
    <col min="14369" max="14370" width="5.42578125" style="1" customWidth="1"/>
    <col min="14371" max="14371" width="14.28515625" style="1" customWidth="1"/>
    <col min="14372" max="14373" width="5.7109375" style="1" customWidth="1"/>
    <col min="14374" max="14374" width="2.140625" style="1" customWidth="1"/>
    <col min="14375" max="14376" width="5.7109375" style="1" customWidth="1"/>
    <col min="14377" max="14377" width="2.140625" style="1" customWidth="1"/>
    <col min="14378" max="14379" width="5.7109375" style="1" customWidth="1"/>
    <col min="14380" max="14380" width="2.140625" style="1" customWidth="1"/>
    <col min="14381" max="14381" width="5.7109375" style="1" customWidth="1"/>
    <col min="14382" max="14383" width="4.5703125" style="1" customWidth="1"/>
    <col min="14384" max="14384" width="12.140625" style="1" customWidth="1"/>
    <col min="14385" max="14385" width="3.5703125" style="1" customWidth="1"/>
    <col min="14386" max="14386" width="3.28515625" style="1" customWidth="1"/>
    <col min="14387" max="14387" width="26.42578125" style="1" customWidth="1"/>
    <col min="14388" max="14389" width="5.42578125" style="1" customWidth="1"/>
    <col min="14390" max="14390" width="14.28515625" style="1" customWidth="1"/>
    <col min="14391" max="14392" width="5.7109375" style="1" customWidth="1"/>
    <col min="14393" max="14393" width="2.140625" style="1" customWidth="1"/>
    <col min="14394" max="14395" width="5.7109375" style="1" customWidth="1"/>
    <col min="14396" max="14396" width="2.140625" style="1" customWidth="1"/>
    <col min="14397" max="14398" width="5.7109375" style="1" customWidth="1"/>
    <col min="14399" max="14399" width="2.140625" style="1" customWidth="1"/>
    <col min="14400" max="14400" width="5.7109375" style="1" customWidth="1"/>
    <col min="14401" max="14402" width="4.5703125" style="1" customWidth="1"/>
    <col min="14403" max="14403" width="12.140625" style="1" customWidth="1"/>
    <col min="14404" max="14404" width="3.5703125" style="1" customWidth="1"/>
    <col min="14405" max="14405" width="3.28515625" style="1" customWidth="1"/>
    <col min="14406" max="14406" width="25.7109375" style="1" customWidth="1"/>
    <col min="14407" max="14407" width="3.85546875" style="1" customWidth="1"/>
    <col min="14408" max="14408" width="12.85546875" style="1" customWidth="1"/>
    <col min="14409" max="14410" width="4.28515625" style="1" customWidth="1"/>
    <col min="14411" max="14411" width="2.140625" style="1" customWidth="1"/>
    <col min="14412" max="14413" width="4.28515625" style="1" customWidth="1"/>
    <col min="14414" max="14414" width="2.140625" style="1" customWidth="1"/>
    <col min="14415" max="14416" width="4.28515625" style="1" customWidth="1"/>
    <col min="14417" max="14417" width="2.140625" style="1" customWidth="1"/>
    <col min="14418" max="14418" width="5.7109375" style="1" customWidth="1"/>
    <col min="14419" max="14420" width="4.5703125" style="1" customWidth="1"/>
    <col min="14421" max="14421" width="12.140625" style="1" customWidth="1"/>
    <col min="14422" max="14592" width="9.140625" style="1"/>
    <col min="14593" max="14593" width="4.28515625" style="1" customWidth="1"/>
    <col min="14594" max="14594" width="5.7109375" style="1" customWidth="1"/>
    <col min="14595" max="14595" width="4.28515625" style="1" customWidth="1"/>
    <col min="14596" max="14596" width="38.7109375" style="1" customWidth="1"/>
    <col min="14597" max="14598" width="10.7109375" style="1" customWidth="1"/>
    <col min="14599" max="14599" width="22.85546875" style="1" customWidth="1"/>
    <col min="14600" max="14600" width="23.7109375" style="1" customWidth="1"/>
    <col min="14601" max="14601" width="4.28515625" style="1" customWidth="1"/>
    <col min="14602" max="14602" width="32.28515625" style="1" customWidth="1"/>
    <col min="14603" max="14604" width="6.42578125" style="1" customWidth="1"/>
    <col min="14605" max="14605" width="21.5703125" style="1" customWidth="1"/>
    <col min="14606" max="14615" width="3.140625" style="1" customWidth="1"/>
    <col min="14616" max="14617" width="2.5703125" style="1" customWidth="1"/>
    <col min="14618" max="14618" width="1.42578125" style="1" customWidth="1"/>
    <col min="14619" max="14619" width="3.140625" style="1" customWidth="1"/>
    <col min="14620" max="14620" width="1.42578125" style="1" customWidth="1"/>
    <col min="14621" max="14621" width="6.42578125" style="1" customWidth="1"/>
    <col min="14622" max="14622" width="3.5703125" style="1" customWidth="1"/>
    <col min="14623" max="14623" width="3.28515625" style="1" customWidth="1"/>
    <col min="14624" max="14624" width="26.42578125" style="1" customWidth="1"/>
    <col min="14625" max="14626" width="5.42578125" style="1" customWidth="1"/>
    <col min="14627" max="14627" width="14.28515625" style="1" customWidth="1"/>
    <col min="14628" max="14629" width="5.7109375" style="1" customWidth="1"/>
    <col min="14630" max="14630" width="2.140625" style="1" customWidth="1"/>
    <col min="14631" max="14632" width="5.7109375" style="1" customWidth="1"/>
    <col min="14633" max="14633" width="2.140625" style="1" customWidth="1"/>
    <col min="14634" max="14635" width="5.7109375" style="1" customWidth="1"/>
    <col min="14636" max="14636" width="2.140625" style="1" customWidth="1"/>
    <col min="14637" max="14637" width="5.7109375" style="1" customWidth="1"/>
    <col min="14638" max="14639" width="4.5703125" style="1" customWidth="1"/>
    <col min="14640" max="14640" width="12.140625" style="1" customWidth="1"/>
    <col min="14641" max="14641" width="3.5703125" style="1" customWidth="1"/>
    <col min="14642" max="14642" width="3.28515625" style="1" customWidth="1"/>
    <col min="14643" max="14643" width="26.42578125" style="1" customWidth="1"/>
    <col min="14644" max="14645" width="5.42578125" style="1" customWidth="1"/>
    <col min="14646" max="14646" width="14.28515625" style="1" customWidth="1"/>
    <col min="14647" max="14648" width="5.7109375" style="1" customWidth="1"/>
    <col min="14649" max="14649" width="2.140625" style="1" customWidth="1"/>
    <col min="14650" max="14651" width="5.7109375" style="1" customWidth="1"/>
    <col min="14652" max="14652" width="2.140625" style="1" customWidth="1"/>
    <col min="14653" max="14654" width="5.7109375" style="1" customWidth="1"/>
    <col min="14655" max="14655" width="2.140625" style="1" customWidth="1"/>
    <col min="14656" max="14656" width="5.7109375" style="1" customWidth="1"/>
    <col min="14657" max="14658" width="4.5703125" style="1" customWidth="1"/>
    <col min="14659" max="14659" width="12.140625" style="1" customWidth="1"/>
    <col min="14660" max="14660" width="3.5703125" style="1" customWidth="1"/>
    <col min="14661" max="14661" width="3.28515625" style="1" customWidth="1"/>
    <col min="14662" max="14662" width="25.7109375" style="1" customWidth="1"/>
    <col min="14663" max="14663" width="3.85546875" style="1" customWidth="1"/>
    <col min="14664" max="14664" width="12.85546875" style="1" customWidth="1"/>
    <col min="14665" max="14666" width="4.28515625" style="1" customWidth="1"/>
    <col min="14667" max="14667" width="2.140625" style="1" customWidth="1"/>
    <col min="14668" max="14669" width="4.28515625" style="1" customWidth="1"/>
    <col min="14670" max="14670" width="2.140625" style="1" customWidth="1"/>
    <col min="14671" max="14672" width="4.28515625" style="1" customWidth="1"/>
    <col min="14673" max="14673" width="2.140625" style="1" customWidth="1"/>
    <col min="14674" max="14674" width="5.7109375" style="1" customWidth="1"/>
    <col min="14675" max="14676" width="4.5703125" style="1" customWidth="1"/>
    <col min="14677" max="14677" width="12.140625" style="1" customWidth="1"/>
    <col min="14678" max="14848" width="9.140625" style="1"/>
    <col min="14849" max="14849" width="4.28515625" style="1" customWidth="1"/>
    <col min="14850" max="14850" width="5.7109375" style="1" customWidth="1"/>
    <col min="14851" max="14851" width="4.28515625" style="1" customWidth="1"/>
    <col min="14852" max="14852" width="38.7109375" style="1" customWidth="1"/>
    <col min="14853" max="14854" width="10.7109375" style="1" customWidth="1"/>
    <col min="14855" max="14855" width="22.85546875" style="1" customWidth="1"/>
    <col min="14856" max="14856" width="23.7109375" style="1" customWidth="1"/>
    <col min="14857" max="14857" width="4.28515625" style="1" customWidth="1"/>
    <col min="14858" max="14858" width="32.28515625" style="1" customWidth="1"/>
    <col min="14859" max="14860" width="6.42578125" style="1" customWidth="1"/>
    <col min="14861" max="14861" width="21.5703125" style="1" customWidth="1"/>
    <col min="14862" max="14871" width="3.140625" style="1" customWidth="1"/>
    <col min="14872" max="14873" width="2.5703125" style="1" customWidth="1"/>
    <col min="14874" max="14874" width="1.42578125" style="1" customWidth="1"/>
    <col min="14875" max="14875" width="3.140625" style="1" customWidth="1"/>
    <col min="14876" max="14876" width="1.42578125" style="1" customWidth="1"/>
    <col min="14877" max="14877" width="6.42578125" style="1" customWidth="1"/>
    <col min="14878" max="14878" width="3.5703125" style="1" customWidth="1"/>
    <col min="14879" max="14879" width="3.28515625" style="1" customWidth="1"/>
    <col min="14880" max="14880" width="26.42578125" style="1" customWidth="1"/>
    <col min="14881" max="14882" width="5.42578125" style="1" customWidth="1"/>
    <col min="14883" max="14883" width="14.28515625" style="1" customWidth="1"/>
    <col min="14884" max="14885" width="5.7109375" style="1" customWidth="1"/>
    <col min="14886" max="14886" width="2.140625" style="1" customWidth="1"/>
    <col min="14887" max="14888" width="5.7109375" style="1" customWidth="1"/>
    <col min="14889" max="14889" width="2.140625" style="1" customWidth="1"/>
    <col min="14890" max="14891" width="5.7109375" style="1" customWidth="1"/>
    <col min="14892" max="14892" width="2.140625" style="1" customWidth="1"/>
    <col min="14893" max="14893" width="5.7109375" style="1" customWidth="1"/>
    <col min="14894" max="14895" width="4.5703125" style="1" customWidth="1"/>
    <col min="14896" max="14896" width="12.140625" style="1" customWidth="1"/>
    <col min="14897" max="14897" width="3.5703125" style="1" customWidth="1"/>
    <col min="14898" max="14898" width="3.28515625" style="1" customWidth="1"/>
    <col min="14899" max="14899" width="26.42578125" style="1" customWidth="1"/>
    <col min="14900" max="14901" width="5.42578125" style="1" customWidth="1"/>
    <col min="14902" max="14902" width="14.28515625" style="1" customWidth="1"/>
    <col min="14903" max="14904" width="5.7109375" style="1" customWidth="1"/>
    <col min="14905" max="14905" width="2.140625" style="1" customWidth="1"/>
    <col min="14906" max="14907" width="5.7109375" style="1" customWidth="1"/>
    <col min="14908" max="14908" width="2.140625" style="1" customWidth="1"/>
    <col min="14909" max="14910" width="5.7109375" style="1" customWidth="1"/>
    <col min="14911" max="14911" width="2.140625" style="1" customWidth="1"/>
    <col min="14912" max="14912" width="5.7109375" style="1" customWidth="1"/>
    <col min="14913" max="14914" width="4.5703125" style="1" customWidth="1"/>
    <col min="14915" max="14915" width="12.140625" style="1" customWidth="1"/>
    <col min="14916" max="14916" width="3.5703125" style="1" customWidth="1"/>
    <col min="14917" max="14917" width="3.28515625" style="1" customWidth="1"/>
    <col min="14918" max="14918" width="25.7109375" style="1" customWidth="1"/>
    <col min="14919" max="14919" width="3.85546875" style="1" customWidth="1"/>
    <col min="14920" max="14920" width="12.85546875" style="1" customWidth="1"/>
    <col min="14921" max="14922" width="4.28515625" style="1" customWidth="1"/>
    <col min="14923" max="14923" width="2.140625" style="1" customWidth="1"/>
    <col min="14924" max="14925" width="4.28515625" style="1" customWidth="1"/>
    <col min="14926" max="14926" width="2.140625" style="1" customWidth="1"/>
    <col min="14927" max="14928" width="4.28515625" style="1" customWidth="1"/>
    <col min="14929" max="14929" width="2.140625" style="1" customWidth="1"/>
    <col min="14930" max="14930" width="5.7109375" style="1" customWidth="1"/>
    <col min="14931" max="14932" width="4.5703125" style="1" customWidth="1"/>
    <col min="14933" max="14933" width="12.140625" style="1" customWidth="1"/>
    <col min="14934" max="15104" width="9.140625" style="1"/>
    <col min="15105" max="15105" width="4.28515625" style="1" customWidth="1"/>
    <col min="15106" max="15106" width="5.7109375" style="1" customWidth="1"/>
    <col min="15107" max="15107" width="4.28515625" style="1" customWidth="1"/>
    <col min="15108" max="15108" width="38.7109375" style="1" customWidth="1"/>
    <col min="15109" max="15110" width="10.7109375" style="1" customWidth="1"/>
    <col min="15111" max="15111" width="22.85546875" style="1" customWidth="1"/>
    <col min="15112" max="15112" width="23.7109375" style="1" customWidth="1"/>
    <col min="15113" max="15113" width="4.28515625" style="1" customWidth="1"/>
    <col min="15114" max="15114" width="32.28515625" style="1" customWidth="1"/>
    <col min="15115" max="15116" width="6.42578125" style="1" customWidth="1"/>
    <col min="15117" max="15117" width="21.5703125" style="1" customWidth="1"/>
    <col min="15118" max="15127" width="3.140625" style="1" customWidth="1"/>
    <col min="15128" max="15129" width="2.5703125" style="1" customWidth="1"/>
    <col min="15130" max="15130" width="1.42578125" style="1" customWidth="1"/>
    <col min="15131" max="15131" width="3.140625" style="1" customWidth="1"/>
    <col min="15132" max="15132" width="1.42578125" style="1" customWidth="1"/>
    <col min="15133" max="15133" width="6.42578125" style="1" customWidth="1"/>
    <col min="15134" max="15134" width="3.5703125" style="1" customWidth="1"/>
    <col min="15135" max="15135" width="3.28515625" style="1" customWidth="1"/>
    <col min="15136" max="15136" width="26.42578125" style="1" customWidth="1"/>
    <col min="15137" max="15138" width="5.42578125" style="1" customWidth="1"/>
    <col min="15139" max="15139" width="14.28515625" style="1" customWidth="1"/>
    <col min="15140" max="15141" width="5.7109375" style="1" customWidth="1"/>
    <col min="15142" max="15142" width="2.140625" style="1" customWidth="1"/>
    <col min="15143" max="15144" width="5.7109375" style="1" customWidth="1"/>
    <col min="15145" max="15145" width="2.140625" style="1" customWidth="1"/>
    <col min="15146" max="15147" width="5.7109375" style="1" customWidth="1"/>
    <col min="15148" max="15148" width="2.140625" style="1" customWidth="1"/>
    <col min="15149" max="15149" width="5.7109375" style="1" customWidth="1"/>
    <col min="15150" max="15151" width="4.5703125" style="1" customWidth="1"/>
    <col min="15152" max="15152" width="12.140625" style="1" customWidth="1"/>
    <col min="15153" max="15153" width="3.5703125" style="1" customWidth="1"/>
    <col min="15154" max="15154" width="3.28515625" style="1" customWidth="1"/>
    <col min="15155" max="15155" width="26.42578125" style="1" customWidth="1"/>
    <col min="15156" max="15157" width="5.42578125" style="1" customWidth="1"/>
    <col min="15158" max="15158" width="14.28515625" style="1" customWidth="1"/>
    <col min="15159" max="15160" width="5.7109375" style="1" customWidth="1"/>
    <col min="15161" max="15161" width="2.140625" style="1" customWidth="1"/>
    <col min="15162" max="15163" width="5.7109375" style="1" customWidth="1"/>
    <col min="15164" max="15164" width="2.140625" style="1" customWidth="1"/>
    <col min="15165" max="15166" width="5.7109375" style="1" customWidth="1"/>
    <col min="15167" max="15167" width="2.140625" style="1" customWidth="1"/>
    <col min="15168" max="15168" width="5.7109375" style="1" customWidth="1"/>
    <col min="15169" max="15170" width="4.5703125" style="1" customWidth="1"/>
    <col min="15171" max="15171" width="12.140625" style="1" customWidth="1"/>
    <col min="15172" max="15172" width="3.5703125" style="1" customWidth="1"/>
    <col min="15173" max="15173" width="3.28515625" style="1" customWidth="1"/>
    <col min="15174" max="15174" width="25.7109375" style="1" customWidth="1"/>
    <col min="15175" max="15175" width="3.85546875" style="1" customWidth="1"/>
    <col min="15176" max="15176" width="12.85546875" style="1" customWidth="1"/>
    <col min="15177" max="15178" width="4.28515625" style="1" customWidth="1"/>
    <col min="15179" max="15179" width="2.140625" style="1" customWidth="1"/>
    <col min="15180" max="15181" width="4.28515625" style="1" customWidth="1"/>
    <col min="15182" max="15182" width="2.140625" style="1" customWidth="1"/>
    <col min="15183" max="15184" width="4.28515625" style="1" customWidth="1"/>
    <col min="15185" max="15185" width="2.140625" style="1" customWidth="1"/>
    <col min="15186" max="15186" width="5.7109375" style="1" customWidth="1"/>
    <col min="15187" max="15188" width="4.5703125" style="1" customWidth="1"/>
    <col min="15189" max="15189" width="12.140625" style="1" customWidth="1"/>
    <col min="15190" max="15360" width="9.140625" style="1"/>
    <col min="15361" max="15361" width="4.28515625" style="1" customWidth="1"/>
    <col min="15362" max="15362" width="5.7109375" style="1" customWidth="1"/>
    <col min="15363" max="15363" width="4.28515625" style="1" customWidth="1"/>
    <col min="15364" max="15364" width="38.7109375" style="1" customWidth="1"/>
    <col min="15365" max="15366" width="10.7109375" style="1" customWidth="1"/>
    <col min="15367" max="15367" width="22.85546875" style="1" customWidth="1"/>
    <col min="15368" max="15368" width="23.7109375" style="1" customWidth="1"/>
    <col min="15369" max="15369" width="4.28515625" style="1" customWidth="1"/>
    <col min="15370" max="15370" width="32.28515625" style="1" customWidth="1"/>
    <col min="15371" max="15372" width="6.42578125" style="1" customWidth="1"/>
    <col min="15373" max="15373" width="21.5703125" style="1" customWidth="1"/>
    <col min="15374" max="15383" width="3.140625" style="1" customWidth="1"/>
    <col min="15384" max="15385" width="2.5703125" style="1" customWidth="1"/>
    <col min="15386" max="15386" width="1.42578125" style="1" customWidth="1"/>
    <col min="15387" max="15387" width="3.140625" style="1" customWidth="1"/>
    <col min="15388" max="15388" width="1.42578125" style="1" customWidth="1"/>
    <col min="15389" max="15389" width="6.42578125" style="1" customWidth="1"/>
    <col min="15390" max="15390" width="3.5703125" style="1" customWidth="1"/>
    <col min="15391" max="15391" width="3.28515625" style="1" customWidth="1"/>
    <col min="15392" max="15392" width="26.42578125" style="1" customWidth="1"/>
    <col min="15393" max="15394" width="5.42578125" style="1" customWidth="1"/>
    <col min="15395" max="15395" width="14.28515625" style="1" customWidth="1"/>
    <col min="15396" max="15397" width="5.7109375" style="1" customWidth="1"/>
    <col min="15398" max="15398" width="2.140625" style="1" customWidth="1"/>
    <col min="15399" max="15400" width="5.7109375" style="1" customWidth="1"/>
    <col min="15401" max="15401" width="2.140625" style="1" customWidth="1"/>
    <col min="15402" max="15403" width="5.7109375" style="1" customWidth="1"/>
    <col min="15404" max="15404" width="2.140625" style="1" customWidth="1"/>
    <col min="15405" max="15405" width="5.7109375" style="1" customWidth="1"/>
    <col min="15406" max="15407" width="4.5703125" style="1" customWidth="1"/>
    <col min="15408" max="15408" width="12.140625" style="1" customWidth="1"/>
    <col min="15409" max="15409" width="3.5703125" style="1" customWidth="1"/>
    <col min="15410" max="15410" width="3.28515625" style="1" customWidth="1"/>
    <col min="15411" max="15411" width="26.42578125" style="1" customWidth="1"/>
    <col min="15412" max="15413" width="5.42578125" style="1" customWidth="1"/>
    <col min="15414" max="15414" width="14.28515625" style="1" customWidth="1"/>
    <col min="15415" max="15416" width="5.7109375" style="1" customWidth="1"/>
    <col min="15417" max="15417" width="2.140625" style="1" customWidth="1"/>
    <col min="15418" max="15419" width="5.7109375" style="1" customWidth="1"/>
    <col min="15420" max="15420" width="2.140625" style="1" customWidth="1"/>
    <col min="15421" max="15422" width="5.7109375" style="1" customWidth="1"/>
    <col min="15423" max="15423" width="2.140625" style="1" customWidth="1"/>
    <col min="15424" max="15424" width="5.7109375" style="1" customWidth="1"/>
    <col min="15425" max="15426" width="4.5703125" style="1" customWidth="1"/>
    <col min="15427" max="15427" width="12.140625" style="1" customWidth="1"/>
    <col min="15428" max="15428" width="3.5703125" style="1" customWidth="1"/>
    <col min="15429" max="15429" width="3.28515625" style="1" customWidth="1"/>
    <col min="15430" max="15430" width="25.7109375" style="1" customWidth="1"/>
    <col min="15431" max="15431" width="3.85546875" style="1" customWidth="1"/>
    <col min="15432" max="15432" width="12.85546875" style="1" customWidth="1"/>
    <col min="15433" max="15434" width="4.28515625" style="1" customWidth="1"/>
    <col min="15435" max="15435" width="2.140625" style="1" customWidth="1"/>
    <col min="15436" max="15437" width="4.28515625" style="1" customWidth="1"/>
    <col min="15438" max="15438" width="2.140625" style="1" customWidth="1"/>
    <col min="15439" max="15440" width="4.28515625" style="1" customWidth="1"/>
    <col min="15441" max="15441" width="2.140625" style="1" customWidth="1"/>
    <col min="15442" max="15442" width="5.7109375" style="1" customWidth="1"/>
    <col min="15443" max="15444" width="4.5703125" style="1" customWidth="1"/>
    <col min="15445" max="15445" width="12.140625" style="1" customWidth="1"/>
    <col min="15446" max="15616" width="9.140625" style="1"/>
    <col min="15617" max="15617" width="4.28515625" style="1" customWidth="1"/>
    <col min="15618" max="15618" width="5.7109375" style="1" customWidth="1"/>
    <col min="15619" max="15619" width="4.28515625" style="1" customWidth="1"/>
    <col min="15620" max="15620" width="38.7109375" style="1" customWidth="1"/>
    <col min="15621" max="15622" width="10.7109375" style="1" customWidth="1"/>
    <col min="15623" max="15623" width="22.85546875" style="1" customWidth="1"/>
    <col min="15624" max="15624" width="23.7109375" style="1" customWidth="1"/>
    <col min="15625" max="15625" width="4.28515625" style="1" customWidth="1"/>
    <col min="15626" max="15626" width="32.28515625" style="1" customWidth="1"/>
    <col min="15627" max="15628" width="6.42578125" style="1" customWidth="1"/>
    <col min="15629" max="15629" width="21.5703125" style="1" customWidth="1"/>
    <col min="15630" max="15639" width="3.140625" style="1" customWidth="1"/>
    <col min="15640" max="15641" width="2.5703125" style="1" customWidth="1"/>
    <col min="15642" max="15642" width="1.42578125" style="1" customWidth="1"/>
    <col min="15643" max="15643" width="3.140625" style="1" customWidth="1"/>
    <col min="15644" max="15644" width="1.42578125" style="1" customWidth="1"/>
    <col min="15645" max="15645" width="6.42578125" style="1" customWidth="1"/>
    <col min="15646" max="15646" width="3.5703125" style="1" customWidth="1"/>
    <col min="15647" max="15647" width="3.28515625" style="1" customWidth="1"/>
    <col min="15648" max="15648" width="26.42578125" style="1" customWidth="1"/>
    <col min="15649" max="15650" width="5.42578125" style="1" customWidth="1"/>
    <col min="15651" max="15651" width="14.28515625" style="1" customWidth="1"/>
    <col min="15652" max="15653" width="5.7109375" style="1" customWidth="1"/>
    <col min="15654" max="15654" width="2.140625" style="1" customWidth="1"/>
    <col min="15655" max="15656" width="5.7109375" style="1" customWidth="1"/>
    <col min="15657" max="15657" width="2.140625" style="1" customWidth="1"/>
    <col min="15658" max="15659" width="5.7109375" style="1" customWidth="1"/>
    <col min="15660" max="15660" width="2.140625" style="1" customWidth="1"/>
    <col min="15661" max="15661" width="5.7109375" style="1" customWidth="1"/>
    <col min="15662" max="15663" width="4.5703125" style="1" customWidth="1"/>
    <col min="15664" max="15664" width="12.140625" style="1" customWidth="1"/>
    <col min="15665" max="15665" width="3.5703125" style="1" customWidth="1"/>
    <col min="15666" max="15666" width="3.28515625" style="1" customWidth="1"/>
    <col min="15667" max="15667" width="26.42578125" style="1" customWidth="1"/>
    <col min="15668" max="15669" width="5.42578125" style="1" customWidth="1"/>
    <col min="15670" max="15670" width="14.28515625" style="1" customWidth="1"/>
    <col min="15671" max="15672" width="5.7109375" style="1" customWidth="1"/>
    <col min="15673" max="15673" width="2.140625" style="1" customWidth="1"/>
    <col min="15674" max="15675" width="5.7109375" style="1" customWidth="1"/>
    <col min="15676" max="15676" width="2.140625" style="1" customWidth="1"/>
    <col min="15677" max="15678" width="5.7109375" style="1" customWidth="1"/>
    <col min="15679" max="15679" width="2.140625" style="1" customWidth="1"/>
    <col min="15680" max="15680" width="5.7109375" style="1" customWidth="1"/>
    <col min="15681" max="15682" width="4.5703125" style="1" customWidth="1"/>
    <col min="15683" max="15683" width="12.140625" style="1" customWidth="1"/>
    <col min="15684" max="15684" width="3.5703125" style="1" customWidth="1"/>
    <col min="15685" max="15685" width="3.28515625" style="1" customWidth="1"/>
    <col min="15686" max="15686" width="25.7109375" style="1" customWidth="1"/>
    <col min="15687" max="15687" width="3.85546875" style="1" customWidth="1"/>
    <col min="15688" max="15688" width="12.85546875" style="1" customWidth="1"/>
    <col min="15689" max="15690" width="4.28515625" style="1" customWidth="1"/>
    <col min="15691" max="15691" width="2.140625" style="1" customWidth="1"/>
    <col min="15692" max="15693" width="4.28515625" style="1" customWidth="1"/>
    <col min="15694" max="15694" width="2.140625" style="1" customWidth="1"/>
    <col min="15695" max="15696" width="4.28515625" style="1" customWidth="1"/>
    <col min="15697" max="15697" width="2.140625" style="1" customWidth="1"/>
    <col min="15698" max="15698" width="5.7109375" style="1" customWidth="1"/>
    <col min="15699" max="15700" width="4.5703125" style="1" customWidth="1"/>
    <col min="15701" max="15701" width="12.140625" style="1" customWidth="1"/>
    <col min="15702" max="15872" width="9.140625" style="1"/>
    <col min="15873" max="15873" width="4.28515625" style="1" customWidth="1"/>
    <col min="15874" max="15874" width="5.7109375" style="1" customWidth="1"/>
    <col min="15875" max="15875" width="4.28515625" style="1" customWidth="1"/>
    <col min="15876" max="15876" width="38.7109375" style="1" customWidth="1"/>
    <col min="15877" max="15878" width="10.7109375" style="1" customWidth="1"/>
    <col min="15879" max="15879" width="22.85546875" style="1" customWidth="1"/>
    <col min="15880" max="15880" width="23.7109375" style="1" customWidth="1"/>
    <col min="15881" max="15881" width="4.28515625" style="1" customWidth="1"/>
    <col min="15882" max="15882" width="32.28515625" style="1" customWidth="1"/>
    <col min="15883" max="15884" width="6.42578125" style="1" customWidth="1"/>
    <col min="15885" max="15885" width="21.5703125" style="1" customWidth="1"/>
    <col min="15886" max="15895" width="3.140625" style="1" customWidth="1"/>
    <col min="15896" max="15897" width="2.5703125" style="1" customWidth="1"/>
    <col min="15898" max="15898" width="1.42578125" style="1" customWidth="1"/>
    <col min="15899" max="15899" width="3.140625" style="1" customWidth="1"/>
    <col min="15900" max="15900" width="1.42578125" style="1" customWidth="1"/>
    <col min="15901" max="15901" width="6.42578125" style="1" customWidth="1"/>
    <col min="15902" max="15902" width="3.5703125" style="1" customWidth="1"/>
    <col min="15903" max="15903" width="3.28515625" style="1" customWidth="1"/>
    <col min="15904" max="15904" width="26.42578125" style="1" customWidth="1"/>
    <col min="15905" max="15906" width="5.42578125" style="1" customWidth="1"/>
    <col min="15907" max="15907" width="14.28515625" style="1" customWidth="1"/>
    <col min="15908" max="15909" width="5.7109375" style="1" customWidth="1"/>
    <col min="15910" max="15910" width="2.140625" style="1" customWidth="1"/>
    <col min="15911" max="15912" width="5.7109375" style="1" customWidth="1"/>
    <col min="15913" max="15913" width="2.140625" style="1" customWidth="1"/>
    <col min="15914" max="15915" width="5.7109375" style="1" customWidth="1"/>
    <col min="15916" max="15916" width="2.140625" style="1" customWidth="1"/>
    <col min="15917" max="15917" width="5.7109375" style="1" customWidth="1"/>
    <col min="15918" max="15919" width="4.5703125" style="1" customWidth="1"/>
    <col min="15920" max="15920" width="12.140625" style="1" customWidth="1"/>
    <col min="15921" max="15921" width="3.5703125" style="1" customWidth="1"/>
    <col min="15922" max="15922" width="3.28515625" style="1" customWidth="1"/>
    <col min="15923" max="15923" width="26.42578125" style="1" customWidth="1"/>
    <col min="15924" max="15925" width="5.42578125" style="1" customWidth="1"/>
    <col min="15926" max="15926" width="14.28515625" style="1" customWidth="1"/>
    <col min="15927" max="15928" width="5.7109375" style="1" customWidth="1"/>
    <col min="15929" max="15929" width="2.140625" style="1" customWidth="1"/>
    <col min="15930" max="15931" width="5.7109375" style="1" customWidth="1"/>
    <col min="15932" max="15932" width="2.140625" style="1" customWidth="1"/>
    <col min="15933" max="15934" width="5.7109375" style="1" customWidth="1"/>
    <col min="15935" max="15935" width="2.140625" style="1" customWidth="1"/>
    <col min="15936" max="15936" width="5.7109375" style="1" customWidth="1"/>
    <col min="15937" max="15938" width="4.5703125" style="1" customWidth="1"/>
    <col min="15939" max="15939" width="12.140625" style="1" customWidth="1"/>
    <col min="15940" max="15940" width="3.5703125" style="1" customWidth="1"/>
    <col min="15941" max="15941" width="3.28515625" style="1" customWidth="1"/>
    <col min="15942" max="15942" width="25.7109375" style="1" customWidth="1"/>
    <col min="15943" max="15943" width="3.85546875" style="1" customWidth="1"/>
    <col min="15944" max="15944" width="12.85546875" style="1" customWidth="1"/>
    <col min="15945" max="15946" width="4.28515625" style="1" customWidth="1"/>
    <col min="15947" max="15947" width="2.140625" style="1" customWidth="1"/>
    <col min="15948" max="15949" width="4.28515625" style="1" customWidth="1"/>
    <col min="15950" max="15950" width="2.140625" style="1" customWidth="1"/>
    <col min="15951" max="15952" width="4.28515625" style="1" customWidth="1"/>
    <col min="15953" max="15953" width="2.140625" style="1" customWidth="1"/>
    <col min="15954" max="15954" width="5.7109375" style="1" customWidth="1"/>
    <col min="15955" max="15956" width="4.5703125" style="1" customWidth="1"/>
    <col min="15957" max="15957" width="12.140625" style="1" customWidth="1"/>
    <col min="15958" max="16128" width="9.140625" style="1"/>
    <col min="16129" max="16129" width="4.28515625" style="1" customWidth="1"/>
    <col min="16130" max="16130" width="5.7109375" style="1" customWidth="1"/>
    <col min="16131" max="16131" width="4.28515625" style="1" customWidth="1"/>
    <col min="16132" max="16132" width="38.7109375" style="1" customWidth="1"/>
    <col min="16133" max="16134" width="10.7109375" style="1" customWidth="1"/>
    <col min="16135" max="16135" width="22.85546875" style="1" customWidth="1"/>
    <col min="16136" max="16136" width="23.7109375" style="1" customWidth="1"/>
    <col min="16137" max="16137" width="4.28515625" style="1" customWidth="1"/>
    <col min="16138" max="16138" width="32.28515625" style="1" customWidth="1"/>
    <col min="16139" max="16140" width="6.42578125" style="1" customWidth="1"/>
    <col min="16141" max="16141" width="21.5703125" style="1" customWidth="1"/>
    <col min="16142" max="16151" width="3.140625" style="1" customWidth="1"/>
    <col min="16152" max="16153" width="2.5703125" style="1" customWidth="1"/>
    <col min="16154" max="16154" width="1.42578125" style="1" customWidth="1"/>
    <col min="16155" max="16155" width="3.140625" style="1" customWidth="1"/>
    <col min="16156" max="16156" width="1.42578125" style="1" customWidth="1"/>
    <col min="16157" max="16157" width="6.42578125" style="1" customWidth="1"/>
    <col min="16158" max="16158" width="3.5703125" style="1" customWidth="1"/>
    <col min="16159" max="16159" width="3.28515625" style="1" customWidth="1"/>
    <col min="16160" max="16160" width="26.42578125" style="1" customWidth="1"/>
    <col min="16161" max="16162" width="5.42578125" style="1" customWidth="1"/>
    <col min="16163" max="16163" width="14.28515625" style="1" customWidth="1"/>
    <col min="16164" max="16165" width="5.7109375" style="1" customWidth="1"/>
    <col min="16166" max="16166" width="2.140625" style="1" customWidth="1"/>
    <col min="16167" max="16168" width="5.7109375" style="1" customWidth="1"/>
    <col min="16169" max="16169" width="2.140625" style="1" customWidth="1"/>
    <col min="16170" max="16171" width="5.7109375" style="1" customWidth="1"/>
    <col min="16172" max="16172" width="2.140625" style="1" customWidth="1"/>
    <col min="16173" max="16173" width="5.7109375" style="1" customWidth="1"/>
    <col min="16174" max="16175" width="4.5703125" style="1" customWidth="1"/>
    <col min="16176" max="16176" width="12.140625" style="1" customWidth="1"/>
    <col min="16177" max="16177" width="3.5703125" style="1" customWidth="1"/>
    <col min="16178" max="16178" width="3.28515625" style="1" customWidth="1"/>
    <col min="16179" max="16179" width="26.42578125" style="1" customWidth="1"/>
    <col min="16180" max="16181" width="5.42578125" style="1" customWidth="1"/>
    <col min="16182" max="16182" width="14.28515625" style="1" customWidth="1"/>
    <col min="16183" max="16184" width="5.7109375" style="1" customWidth="1"/>
    <col min="16185" max="16185" width="2.140625" style="1" customWidth="1"/>
    <col min="16186" max="16187" width="5.7109375" style="1" customWidth="1"/>
    <col min="16188" max="16188" width="2.140625" style="1" customWidth="1"/>
    <col min="16189" max="16190" width="5.7109375" style="1" customWidth="1"/>
    <col min="16191" max="16191" width="2.140625" style="1" customWidth="1"/>
    <col min="16192" max="16192" width="5.7109375" style="1" customWidth="1"/>
    <col min="16193" max="16194" width="4.5703125" style="1" customWidth="1"/>
    <col min="16195" max="16195" width="12.140625" style="1" customWidth="1"/>
    <col min="16196" max="16196" width="3.5703125" style="1" customWidth="1"/>
    <col min="16197" max="16197" width="3.28515625" style="1" customWidth="1"/>
    <col min="16198" max="16198" width="25.7109375" style="1" customWidth="1"/>
    <col min="16199" max="16199" width="3.85546875" style="1" customWidth="1"/>
    <col min="16200" max="16200" width="12.85546875" style="1" customWidth="1"/>
    <col min="16201" max="16202" width="4.28515625" style="1" customWidth="1"/>
    <col min="16203" max="16203" width="2.140625" style="1" customWidth="1"/>
    <col min="16204" max="16205" width="4.28515625" style="1" customWidth="1"/>
    <col min="16206" max="16206" width="2.140625" style="1" customWidth="1"/>
    <col min="16207" max="16208" width="4.28515625" style="1" customWidth="1"/>
    <col min="16209" max="16209" width="2.140625" style="1" customWidth="1"/>
    <col min="16210" max="16210" width="5.7109375" style="1" customWidth="1"/>
    <col min="16211" max="16212" width="4.5703125" style="1" customWidth="1"/>
    <col min="16213" max="16213" width="12.140625" style="1" customWidth="1"/>
    <col min="16214" max="16384" width="9.140625" style="1"/>
  </cols>
  <sheetData>
    <row r="1" spans="1:67" ht="15" customHeight="1">
      <c r="A1" s="68" t="s">
        <v>0</v>
      </c>
      <c r="B1" s="68"/>
      <c r="C1" s="68"/>
      <c r="D1" s="68"/>
      <c r="E1" s="68"/>
      <c r="F1" s="68"/>
      <c r="G1" s="68"/>
      <c r="H1" s="68"/>
      <c r="I1" s="69" t="s">
        <v>1</v>
      </c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70" t="s">
        <v>1</v>
      </c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 t="s">
        <v>1</v>
      </c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</row>
    <row r="2" spans="1:67" ht="15">
      <c r="A2" s="2"/>
      <c r="B2" s="2"/>
      <c r="C2" s="2"/>
      <c r="D2" s="68" t="s">
        <v>2</v>
      </c>
      <c r="E2" s="68"/>
      <c r="F2" s="68"/>
      <c r="G2" s="68"/>
      <c r="H2" s="2"/>
      <c r="I2" s="3"/>
      <c r="J2" s="3"/>
      <c r="K2" s="3"/>
      <c r="L2" s="3"/>
      <c r="M2" s="3" t="str">
        <f>D2</f>
        <v xml:space="preserve">              ФЕДЕРАЦИЯ ВОЛЬНОЙ БОРЬБЫ ЛИПЕЦКОЙ ОБЛАСТИ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  <c r="AE2" s="4"/>
      <c r="AF2" s="4"/>
      <c r="AG2" s="4"/>
      <c r="AH2" s="4"/>
      <c r="AI2" s="4"/>
      <c r="AJ2" s="4" t="str">
        <f>D2</f>
        <v xml:space="preserve">              ФЕДЕРАЦИЯ ВОЛЬНОЙ БОРЬБЫ ЛИПЕЦКОЙ ОБЛАСТИ</v>
      </c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 t="str">
        <f>D2</f>
        <v xml:space="preserve">              ФЕДЕРАЦИЯ ВОЛЬНОЙ БОРЬБЫ ЛИПЕЦКОЙ ОБЛАСТИ</v>
      </c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ht="18">
      <c r="A3" s="5"/>
      <c r="B3" s="5"/>
      <c r="C3" s="5"/>
      <c r="D3" s="5"/>
      <c r="E3" s="5"/>
      <c r="F3" s="5"/>
      <c r="G3" s="5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7" ht="15" customHeight="1"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3.25">
      <c r="A5" s="71" t="s">
        <v>3</v>
      </c>
      <c r="B5" s="71"/>
      <c r="C5" s="71"/>
      <c r="D5" s="71"/>
      <c r="E5" s="71"/>
      <c r="F5" s="71"/>
      <c r="G5" s="71"/>
      <c r="H5" s="71"/>
      <c r="I5" s="72" t="s">
        <v>4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3" t="s">
        <v>5</v>
      </c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 t="s">
        <v>5</v>
      </c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</row>
    <row r="6" spans="1:67" ht="18" customHeight="1">
      <c r="A6" s="78" t="s">
        <v>52</v>
      </c>
      <c r="B6" s="78"/>
      <c r="C6" s="78"/>
      <c r="D6" s="78"/>
      <c r="E6" s="78"/>
      <c r="F6" s="78"/>
      <c r="G6" s="78"/>
      <c r="H6" s="78"/>
      <c r="I6" s="68" t="str">
        <f>A6</f>
        <v>Открытое Первенство Липецкой области по вольной борьбе среди юношей и девушек 1997-99г.р.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6" t="str">
        <f>A6</f>
        <v>Открытое Первенство Липецкой области по вольной борьбе среди юношей и девушек 1997-99г.р.</v>
      </c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 t="str">
        <f>A6</f>
        <v>Открытое Первенство Липецкой области по вольной борьбе среди юношей и девушек 1997-99г.р.</v>
      </c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</row>
    <row r="7" spans="1:67" ht="18" customHeight="1">
      <c r="A7" s="78"/>
      <c r="B7" s="78"/>
      <c r="C7" s="78"/>
      <c r="D7" s="78"/>
      <c r="E7" s="78"/>
      <c r="F7" s="78"/>
      <c r="G7" s="78"/>
      <c r="H7" s="78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</row>
    <row r="8" spans="1:67" ht="18" customHeight="1">
      <c r="A8" s="9"/>
      <c r="B8" s="9"/>
      <c r="C8" s="9"/>
      <c r="D8" s="9"/>
      <c r="E8" s="9"/>
      <c r="F8" s="9"/>
      <c r="G8" s="9"/>
      <c r="H8" s="10" t="s">
        <v>53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</row>
    <row r="9" spans="1:67" ht="23.25">
      <c r="A9" s="74" t="s">
        <v>6</v>
      </c>
      <c r="B9" s="74"/>
      <c r="C9" s="74"/>
      <c r="D9" s="74"/>
      <c r="E9" s="75" t="s">
        <v>58</v>
      </c>
      <c r="F9" s="75"/>
      <c r="G9" s="76"/>
      <c r="H9" s="76"/>
      <c r="I9" s="6"/>
      <c r="J9" s="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67" ht="18" customHeight="1">
      <c r="A10" s="74" t="s">
        <v>7</v>
      </c>
      <c r="B10" s="74"/>
      <c r="C10" s="74"/>
      <c r="D10" s="74"/>
      <c r="E10" s="75" t="s">
        <v>55</v>
      </c>
      <c r="F10" s="75"/>
      <c r="G10" s="75"/>
      <c r="H10" s="75"/>
      <c r="I10" s="6"/>
      <c r="J10" s="13" t="str">
        <f>$E$10</f>
        <v>18.03.2012г.</v>
      </c>
      <c r="K10" s="13"/>
      <c r="L10" s="6"/>
      <c r="M10" s="14" t="str">
        <f>E9</f>
        <v>Вес 34 кг.</v>
      </c>
      <c r="N10" s="15"/>
      <c r="O10" s="16"/>
      <c r="P10" s="16"/>
      <c r="Q10" s="16"/>
      <c r="R10" s="16"/>
      <c r="S10" s="16"/>
      <c r="T10" s="16"/>
      <c r="U10" s="16"/>
      <c r="V10" s="6"/>
      <c r="W10" s="69" t="str">
        <f>H8</f>
        <v>с. Боринское</v>
      </c>
      <c r="X10" s="69"/>
      <c r="Y10" s="69"/>
      <c r="Z10" s="69"/>
      <c r="AA10" s="69"/>
      <c r="AB10" s="69"/>
      <c r="AC10" s="69"/>
      <c r="AD10" s="7"/>
      <c r="AE10" s="7"/>
      <c r="AF10" s="15" t="str">
        <f>E10</f>
        <v>18.03.2012г.</v>
      </c>
      <c r="AG10" s="17"/>
      <c r="AH10" s="17"/>
      <c r="AI10" s="77" t="s">
        <v>8</v>
      </c>
      <c r="AJ10" s="77"/>
      <c r="AK10" s="77"/>
      <c r="AL10" s="7"/>
      <c r="AM10" s="79" t="str">
        <f>E9</f>
        <v>Вес 34 кг.</v>
      </c>
      <c r="AN10" s="79"/>
      <c r="AO10" s="79"/>
      <c r="AP10" s="79"/>
      <c r="AQ10" s="79"/>
      <c r="AR10" s="79"/>
      <c r="AS10" s="7"/>
      <c r="AT10" s="80" t="s">
        <v>9</v>
      </c>
      <c r="AU10" s="80"/>
      <c r="AV10" s="18" t="s">
        <v>10</v>
      </c>
      <c r="AW10" s="7"/>
      <c r="AX10" s="7"/>
      <c r="AY10" s="15" t="str">
        <f>E10</f>
        <v>18.03.2012г.</v>
      </c>
      <c r="AZ10" s="17"/>
      <c r="BA10" s="17"/>
      <c r="BB10" s="77" t="s">
        <v>11</v>
      </c>
      <c r="BC10" s="77"/>
      <c r="BD10" s="77"/>
      <c r="BE10" s="7"/>
      <c r="BF10" s="79" t="str">
        <f>E9</f>
        <v>Вес 34 кг.</v>
      </c>
      <c r="BG10" s="79"/>
      <c r="BH10" s="79"/>
      <c r="BI10" s="79"/>
      <c r="BJ10" s="79"/>
      <c r="BK10" s="79"/>
      <c r="BL10" s="7"/>
      <c r="BM10" s="80" t="s">
        <v>9</v>
      </c>
      <c r="BN10" s="80"/>
      <c r="BO10" s="18" t="str">
        <f>$AV$10</f>
        <v>A</v>
      </c>
    </row>
    <row r="11" spans="1:67" ht="4.5" customHeight="1">
      <c r="A11" s="7"/>
      <c r="B11" s="7"/>
      <c r="C11" s="7"/>
      <c r="D11" s="7"/>
      <c r="E11" s="7"/>
      <c r="F11" s="7"/>
      <c r="G11" s="7"/>
      <c r="H11" s="7"/>
      <c r="I11" s="6"/>
      <c r="J11" s="7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7"/>
      <c r="AE11" s="7"/>
      <c r="AF11" s="7"/>
      <c r="AG11" s="7"/>
      <c r="AH11" s="7"/>
      <c r="AI11" s="7"/>
      <c r="AJ11" s="7"/>
      <c r="AK11" s="7"/>
      <c r="AL11" s="7"/>
      <c r="AM11" s="1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</row>
    <row r="12" spans="1:67" ht="12.75" customHeight="1">
      <c r="A12" s="81" t="s">
        <v>12</v>
      </c>
      <c r="B12" s="84" t="s">
        <v>13</v>
      </c>
      <c r="C12" s="81" t="s">
        <v>14</v>
      </c>
      <c r="D12" s="87" t="s">
        <v>15</v>
      </c>
      <c r="E12" s="90" t="s">
        <v>16</v>
      </c>
      <c r="F12" s="90" t="s">
        <v>17</v>
      </c>
      <c r="G12" s="90" t="s">
        <v>18</v>
      </c>
      <c r="H12" s="141" t="s">
        <v>19</v>
      </c>
      <c r="I12" s="97" t="s">
        <v>20</v>
      </c>
      <c r="J12" s="100" t="s">
        <v>21</v>
      </c>
      <c r="K12" s="103" t="s">
        <v>16</v>
      </c>
      <c r="L12" s="97" t="s">
        <v>17</v>
      </c>
      <c r="M12" s="90" t="s">
        <v>22</v>
      </c>
      <c r="N12" s="122" t="s">
        <v>23</v>
      </c>
      <c r="O12" s="123"/>
      <c r="P12" s="123"/>
      <c r="Q12" s="123"/>
      <c r="R12" s="123"/>
      <c r="S12" s="123"/>
      <c r="T12" s="123"/>
      <c r="U12" s="123"/>
      <c r="V12" s="123"/>
      <c r="W12" s="123"/>
      <c r="X12" s="126" t="s">
        <v>24</v>
      </c>
      <c r="Y12" s="127"/>
      <c r="Z12" s="132" t="s">
        <v>25</v>
      </c>
      <c r="AA12" s="133"/>
      <c r="AB12" s="133"/>
      <c r="AC12" s="138" t="s">
        <v>26</v>
      </c>
      <c r="AD12" s="112" t="s">
        <v>27</v>
      </c>
      <c r="AE12" s="97" t="s">
        <v>20</v>
      </c>
      <c r="AF12" s="100" t="s">
        <v>21</v>
      </c>
      <c r="AG12" s="103" t="s">
        <v>28</v>
      </c>
      <c r="AH12" s="97" t="s">
        <v>17</v>
      </c>
      <c r="AI12" s="90" t="s">
        <v>22</v>
      </c>
      <c r="AJ12" s="106" t="s">
        <v>29</v>
      </c>
      <c r="AK12" s="107"/>
      <c r="AL12" s="107"/>
      <c r="AM12" s="107"/>
      <c r="AN12" s="107"/>
      <c r="AO12" s="107"/>
      <c r="AP12" s="107"/>
      <c r="AQ12" s="107"/>
      <c r="AR12" s="108"/>
      <c r="AS12" s="97" t="s">
        <v>30</v>
      </c>
      <c r="AT12" s="97" t="s">
        <v>31</v>
      </c>
      <c r="AU12" s="97" t="s">
        <v>32</v>
      </c>
      <c r="AV12" s="93" t="s">
        <v>33</v>
      </c>
      <c r="AW12" s="112" t="s">
        <v>27</v>
      </c>
      <c r="AX12" s="97" t="s">
        <v>20</v>
      </c>
      <c r="AY12" s="100" t="s">
        <v>21</v>
      </c>
      <c r="AZ12" s="103" t="s">
        <v>28</v>
      </c>
      <c r="BA12" s="97" t="s">
        <v>17</v>
      </c>
      <c r="BB12" s="90" t="s">
        <v>22</v>
      </c>
      <c r="BC12" s="106" t="s">
        <v>29</v>
      </c>
      <c r="BD12" s="107"/>
      <c r="BE12" s="107"/>
      <c r="BF12" s="107"/>
      <c r="BG12" s="107"/>
      <c r="BH12" s="107"/>
      <c r="BI12" s="107"/>
      <c r="BJ12" s="107"/>
      <c r="BK12" s="108"/>
      <c r="BL12" s="97" t="s">
        <v>30</v>
      </c>
      <c r="BM12" s="97" t="s">
        <v>31</v>
      </c>
      <c r="BN12" s="97" t="s">
        <v>32</v>
      </c>
      <c r="BO12" s="93" t="s">
        <v>33</v>
      </c>
    </row>
    <row r="13" spans="1:67" ht="15" customHeight="1">
      <c r="A13" s="82"/>
      <c r="B13" s="85"/>
      <c r="C13" s="82"/>
      <c r="D13" s="88"/>
      <c r="E13" s="91"/>
      <c r="F13" s="91"/>
      <c r="G13" s="91"/>
      <c r="H13" s="142"/>
      <c r="I13" s="98"/>
      <c r="J13" s="101"/>
      <c r="K13" s="104"/>
      <c r="L13" s="98"/>
      <c r="M13" s="91"/>
      <c r="N13" s="124"/>
      <c r="O13" s="125"/>
      <c r="P13" s="125"/>
      <c r="Q13" s="125"/>
      <c r="R13" s="125"/>
      <c r="S13" s="125"/>
      <c r="T13" s="125"/>
      <c r="U13" s="125"/>
      <c r="V13" s="125"/>
      <c r="W13" s="125"/>
      <c r="X13" s="128"/>
      <c r="Y13" s="129"/>
      <c r="Z13" s="134"/>
      <c r="AA13" s="135"/>
      <c r="AB13" s="135"/>
      <c r="AC13" s="139"/>
      <c r="AD13" s="113"/>
      <c r="AE13" s="98"/>
      <c r="AF13" s="101"/>
      <c r="AG13" s="104"/>
      <c r="AH13" s="98"/>
      <c r="AI13" s="91"/>
      <c r="AJ13" s="109"/>
      <c r="AK13" s="110"/>
      <c r="AL13" s="110"/>
      <c r="AM13" s="110"/>
      <c r="AN13" s="110"/>
      <c r="AO13" s="110"/>
      <c r="AP13" s="110"/>
      <c r="AQ13" s="110"/>
      <c r="AR13" s="111"/>
      <c r="AS13" s="98"/>
      <c r="AT13" s="98"/>
      <c r="AU13" s="98"/>
      <c r="AV13" s="94"/>
      <c r="AW13" s="113"/>
      <c r="AX13" s="98"/>
      <c r="AY13" s="101"/>
      <c r="AZ13" s="104"/>
      <c r="BA13" s="98"/>
      <c r="BB13" s="91"/>
      <c r="BC13" s="109"/>
      <c r="BD13" s="110"/>
      <c r="BE13" s="110"/>
      <c r="BF13" s="110"/>
      <c r="BG13" s="110"/>
      <c r="BH13" s="110"/>
      <c r="BI13" s="110"/>
      <c r="BJ13" s="110"/>
      <c r="BK13" s="111"/>
      <c r="BL13" s="98"/>
      <c r="BM13" s="98"/>
      <c r="BN13" s="98"/>
      <c r="BO13" s="94"/>
    </row>
    <row r="14" spans="1:67" ht="19.5" customHeight="1">
      <c r="A14" s="83"/>
      <c r="B14" s="86"/>
      <c r="C14" s="83"/>
      <c r="D14" s="89"/>
      <c r="E14" s="92"/>
      <c r="F14" s="92"/>
      <c r="G14" s="92"/>
      <c r="H14" s="143"/>
      <c r="I14" s="99"/>
      <c r="J14" s="102"/>
      <c r="K14" s="105"/>
      <c r="L14" s="99"/>
      <c r="M14" s="92"/>
      <c r="N14" s="96" t="s">
        <v>34</v>
      </c>
      <c r="O14" s="96"/>
      <c r="P14" s="96" t="s">
        <v>35</v>
      </c>
      <c r="Q14" s="96"/>
      <c r="R14" s="96" t="s">
        <v>36</v>
      </c>
      <c r="S14" s="96"/>
      <c r="T14" s="96" t="s">
        <v>37</v>
      </c>
      <c r="U14" s="96"/>
      <c r="V14" s="96" t="s">
        <v>38</v>
      </c>
      <c r="W14" s="96"/>
      <c r="X14" s="130"/>
      <c r="Y14" s="131"/>
      <c r="Z14" s="136"/>
      <c r="AA14" s="137"/>
      <c r="AB14" s="137"/>
      <c r="AC14" s="140"/>
      <c r="AD14" s="114"/>
      <c r="AE14" s="99"/>
      <c r="AF14" s="102"/>
      <c r="AG14" s="105"/>
      <c r="AH14" s="99"/>
      <c r="AI14" s="92"/>
      <c r="AJ14" s="20">
        <v>1</v>
      </c>
      <c r="AK14" s="21">
        <v>2</v>
      </c>
      <c r="AL14" s="22" t="s">
        <v>34</v>
      </c>
      <c r="AM14" s="21">
        <v>3</v>
      </c>
      <c r="AN14" s="21">
        <v>4</v>
      </c>
      <c r="AO14" s="22" t="s">
        <v>35</v>
      </c>
      <c r="AP14" s="21">
        <v>5</v>
      </c>
      <c r="AQ14" s="21">
        <v>6</v>
      </c>
      <c r="AR14" s="22" t="s">
        <v>36</v>
      </c>
      <c r="AS14" s="99"/>
      <c r="AT14" s="99"/>
      <c r="AU14" s="99"/>
      <c r="AV14" s="95"/>
      <c r="AW14" s="114"/>
      <c r="AX14" s="99"/>
      <c r="AY14" s="102"/>
      <c r="AZ14" s="105"/>
      <c r="BA14" s="99"/>
      <c r="BB14" s="92"/>
      <c r="BC14" s="20">
        <v>1</v>
      </c>
      <c r="BD14" s="21">
        <v>2</v>
      </c>
      <c r="BE14" s="22" t="s">
        <v>34</v>
      </c>
      <c r="BF14" s="21">
        <v>3</v>
      </c>
      <c r="BG14" s="21">
        <v>4</v>
      </c>
      <c r="BH14" s="22" t="s">
        <v>35</v>
      </c>
      <c r="BI14" s="21">
        <v>5</v>
      </c>
      <c r="BJ14" s="21">
        <v>6</v>
      </c>
      <c r="BK14" s="22" t="s">
        <v>36</v>
      </c>
      <c r="BL14" s="99"/>
      <c r="BM14" s="99"/>
      <c r="BN14" s="99"/>
      <c r="BO14" s="95"/>
    </row>
    <row r="15" spans="1:67" ht="16.5" customHeight="1">
      <c r="A15" s="115">
        <v>1</v>
      </c>
      <c r="B15" s="87">
        <v>1</v>
      </c>
      <c r="C15" s="117"/>
      <c r="D15" s="119" t="s">
        <v>59</v>
      </c>
      <c r="E15" s="117">
        <v>99</v>
      </c>
      <c r="F15" s="121"/>
      <c r="G15" s="147" t="s">
        <v>51</v>
      </c>
      <c r="H15" s="117"/>
      <c r="I15" s="148">
        <v>1</v>
      </c>
      <c r="J15" s="147" t="str">
        <f>VLOOKUP(I15,$B$13:$G$26,3,0)</f>
        <v>Киреева Софья</v>
      </c>
      <c r="K15" s="149">
        <f>VLOOKUP(I15,$B$13:$G$26,4,0)</f>
        <v>99</v>
      </c>
      <c r="L15" s="150">
        <f>VLOOKUP(I15,$B$13:$G$26,5,0)</f>
        <v>0</v>
      </c>
      <c r="M15" s="144" t="str">
        <f>VLOOKUP(I15,$B$13:$G$26,6,0)</f>
        <v>Борино окдюсш</v>
      </c>
      <c r="N15" s="145">
        <v>2</v>
      </c>
      <c r="O15" s="23">
        <v>0</v>
      </c>
      <c r="P15" s="145">
        <v>3</v>
      </c>
      <c r="Q15" s="23">
        <v>0</v>
      </c>
      <c r="R15" s="145" t="s">
        <v>56</v>
      </c>
      <c r="S15" s="23"/>
      <c r="T15" s="145"/>
      <c r="U15" s="24"/>
      <c r="V15" s="145"/>
      <c r="W15" s="24"/>
      <c r="X15" s="145"/>
      <c r="Y15" s="151"/>
      <c r="Z15" s="145"/>
      <c r="AA15" s="25">
        <f t="shared" ref="AA15:AA20" si="0">SUM(O15+Q15+S15+U15+W15)</f>
        <v>0</v>
      </c>
      <c r="AB15" s="151"/>
      <c r="AC15" s="154">
        <v>3</v>
      </c>
      <c r="AD15" s="141">
        <v>1</v>
      </c>
      <c r="AE15" s="156">
        <v>1</v>
      </c>
      <c r="AF15" s="166" t="str">
        <f>VLOOKUP(AE15,$I$15:$M$22,2,1)</f>
        <v>Киреева Софья</v>
      </c>
      <c r="AG15" s="168">
        <f>VLOOKUP(AE15,$I$15:$M$22,3,1)</f>
        <v>99</v>
      </c>
      <c r="AH15" s="170">
        <f>VLOOKUP(AE15,$I$15:$M$22,4,1)</f>
        <v>0</v>
      </c>
      <c r="AI15" s="172" t="str">
        <f>VLOOKUP(AE15,$I$15:$M$22,5,1)</f>
        <v>Борино окдюсш</v>
      </c>
      <c r="AJ15" s="174"/>
      <c r="AK15" s="175"/>
      <c r="AL15" s="162"/>
      <c r="AM15" s="158"/>
      <c r="AN15" s="159"/>
      <c r="AO15" s="162"/>
      <c r="AP15" s="158"/>
      <c r="AQ15" s="159"/>
      <c r="AR15" s="162"/>
      <c r="AS15" s="162"/>
      <c r="AT15" s="162"/>
      <c r="AU15" s="162"/>
      <c r="AV15" s="162"/>
      <c r="AW15" s="141">
        <v>1</v>
      </c>
      <c r="AX15" s="156">
        <v>2</v>
      </c>
      <c r="AY15" s="166" t="str">
        <f>VLOOKUP(AX15,$I$15:$M$22,2,1)</f>
        <v>Свиридова Алина</v>
      </c>
      <c r="AZ15" s="168">
        <f>VLOOKUP(AX15,$I$15:$M$22,3,1)</f>
        <v>98</v>
      </c>
      <c r="BA15" s="170">
        <f>VLOOKUP(AX15,$I$15:$M$22,4,1)</f>
        <v>0</v>
      </c>
      <c r="BB15" s="172" t="str">
        <f>VLOOKUP(AX15,$I$15:$M$22,5,1)</f>
        <v>Борино окдюсш</v>
      </c>
      <c r="BC15" s="174"/>
      <c r="BD15" s="175"/>
      <c r="BE15" s="162"/>
      <c r="BF15" s="158"/>
      <c r="BG15" s="159"/>
      <c r="BH15" s="162"/>
      <c r="BI15" s="158"/>
      <c r="BJ15" s="159"/>
      <c r="BK15" s="162"/>
      <c r="BL15" s="162"/>
      <c r="BM15" s="162"/>
      <c r="BN15" s="162"/>
      <c r="BO15" s="162"/>
    </row>
    <row r="16" spans="1:67" ht="16.5" customHeight="1">
      <c r="A16" s="116"/>
      <c r="B16" s="89"/>
      <c r="C16" s="118"/>
      <c r="D16" s="120"/>
      <c r="E16" s="118"/>
      <c r="F16" s="121"/>
      <c r="G16" s="147"/>
      <c r="H16" s="118"/>
      <c r="I16" s="148"/>
      <c r="J16" s="147"/>
      <c r="K16" s="149"/>
      <c r="L16" s="150"/>
      <c r="M16" s="144"/>
      <c r="N16" s="146"/>
      <c r="O16" s="23">
        <v>0</v>
      </c>
      <c r="P16" s="146"/>
      <c r="Q16" s="23">
        <v>0</v>
      </c>
      <c r="R16" s="146"/>
      <c r="S16" s="23"/>
      <c r="T16" s="146"/>
      <c r="U16" s="24"/>
      <c r="V16" s="146"/>
      <c r="W16" s="24"/>
      <c r="X16" s="152"/>
      <c r="Y16" s="153"/>
      <c r="Z16" s="152"/>
      <c r="AA16" s="25">
        <f t="shared" si="0"/>
        <v>0</v>
      </c>
      <c r="AB16" s="153"/>
      <c r="AC16" s="155"/>
      <c r="AD16" s="142"/>
      <c r="AE16" s="157"/>
      <c r="AF16" s="167"/>
      <c r="AG16" s="169"/>
      <c r="AH16" s="171"/>
      <c r="AI16" s="173"/>
      <c r="AJ16" s="176"/>
      <c r="AK16" s="177"/>
      <c r="AL16" s="163"/>
      <c r="AM16" s="160"/>
      <c r="AN16" s="161"/>
      <c r="AO16" s="163"/>
      <c r="AP16" s="160"/>
      <c r="AQ16" s="161"/>
      <c r="AR16" s="163"/>
      <c r="AS16" s="164"/>
      <c r="AT16" s="163"/>
      <c r="AU16" s="163"/>
      <c r="AV16" s="164"/>
      <c r="AW16" s="142"/>
      <c r="AX16" s="157"/>
      <c r="AY16" s="167"/>
      <c r="AZ16" s="169"/>
      <c r="BA16" s="171"/>
      <c r="BB16" s="173"/>
      <c r="BC16" s="176"/>
      <c r="BD16" s="177"/>
      <c r="BE16" s="163"/>
      <c r="BF16" s="160"/>
      <c r="BG16" s="161"/>
      <c r="BH16" s="163"/>
      <c r="BI16" s="160"/>
      <c r="BJ16" s="161"/>
      <c r="BK16" s="163"/>
      <c r="BL16" s="164"/>
      <c r="BM16" s="163"/>
      <c r="BN16" s="163"/>
      <c r="BO16" s="164"/>
    </row>
    <row r="17" spans="1:67" ht="16.5" customHeight="1">
      <c r="A17" s="115">
        <v>2</v>
      </c>
      <c r="B17" s="87">
        <v>2</v>
      </c>
      <c r="C17" s="117"/>
      <c r="D17" s="119" t="s">
        <v>60</v>
      </c>
      <c r="E17" s="117">
        <v>98</v>
      </c>
      <c r="F17" s="117"/>
      <c r="G17" s="119" t="s">
        <v>51</v>
      </c>
      <c r="H17" s="117"/>
      <c r="I17" s="148">
        <v>2</v>
      </c>
      <c r="J17" s="147" t="str">
        <f>VLOOKUP(I17,$B$13:$G$26,3,0)</f>
        <v>Свиридова Алина</v>
      </c>
      <c r="K17" s="149">
        <f>VLOOKUP(I17,$B$13:$G$26,4,0)</f>
        <v>98</v>
      </c>
      <c r="L17" s="150">
        <f>VLOOKUP(I17,$B$13:$G$26,5,0)</f>
        <v>0</v>
      </c>
      <c r="M17" s="144" t="str">
        <f>VLOOKUP(I17,$B$13:$G$26,6,0)</f>
        <v>Борино окдюсш</v>
      </c>
      <c r="N17" s="145">
        <v>3</v>
      </c>
      <c r="O17" s="23">
        <v>5</v>
      </c>
      <c r="P17" s="145" t="s">
        <v>56</v>
      </c>
      <c r="Q17" s="23"/>
      <c r="R17" s="145">
        <v>3</v>
      </c>
      <c r="S17" s="23">
        <v>5</v>
      </c>
      <c r="T17" s="145"/>
      <c r="U17" s="24"/>
      <c r="V17" s="145"/>
      <c r="W17" s="24"/>
      <c r="X17" s="145"/>
      <c r="Y17" s="151"/>
      <c r="Z17" s="145"/>
      <c r="AA17" s="25">
        <f t="shared" si="0"/>
        <v>10</v>
      </c>
      <c r="AB17" s="151"/>
      <c r="AC17" s="154">
        <v>1</v>
      </c>
      <c r="AD17" s="142"/>
      <c r="AE17" s="157">
        <v>2</v>
      </c>
      <c r="AF17" s="167" t="str">
        <f>VLOOKUP(AE17,$I$15:$M$22,2,1)</f>
        <v>Свиридова Алина</v>
      </c>
      <c r="AG17" s="169">
        <f>VLOOKUP(AE17,$I$15:$M$22,3,1)</f>
        <v>98</v>
      </c>
      <c r="AH17" s="171">
        <f>VLOOKUP(AE17,$I$15:$M$22,4,1)</f>
        <v>0</v>
      </c>
      <c r="AI17" s="173" t="str">
        <f>VLOOKUP(AE17,$I$15:$M$22,5,1)</f>
        <v>Борино окдюсш</v>
      </c>
      <c r="AJ17" s="196"/>
      <c r="AK17" s="197"/>
      <c r="AL17" s="178"/>
      <c r="AM17" s="182"/>
      <c r="AN17" s="183"/>
      <c r="AO17" s="178"/>
      <c r="AP17" s="182"/>
      <c r="AQ17" s="183"/>
      <c r="AR17" s="178"/>
      <c r="AS17" s="164"/>
      <c r="AT17" s="178"/>
      <c r="AU17" s="178"/>
      <c r="AV17" s="164"/>
      <c r="AW17" s="142"/>
      <c r="AX17" s="157">
        <v>3</v>
      </c>
      <c r="AY17" s="167" t="str">
        <f>VLOOKUP(AX17,$I$15:$M$22,2,1)</f>
        <v>Свиридова Кристина</v>
      </c>
      <c r="AZ17" s="169">
        <f>VLOOKUP(AX17,$I$15:$M$22,3,1)</f>
        <v>99</v>
      </c>
      <c r="BA17" s="171">
        <f>VLOOKUP(AX17,$I$15:$M$22,4,1)</f>
        <v>0</v>
      </c>
      <c r="BB17" s="173" t="str">
        <f>VLOOKUP(AX17,$I$15:$M$22,5,1)</f>
        <v>Борино окдюсш</v>
      </c>
      <c r="BC17" s="196"/>
      <c r="BD17" s="197"/>
      <c r="BE17" s="178"/>
      <c r="BF17" s="182"/>
      <c r="BG17" s="183"/>
      <c r="BH17" s="178"/>
      <c r="BI17" s="182"/>
      <c r="BJ17" s="183"/>
      <c r="BK17" s="178"/>
      <c r="BL17" s="164"/>
      <c r="BM17" s="178"/>
      <c r="BN17" s="178"/>
      <c r="BO17" s="164"/>
    </row>
    <row r="18" spans="1:67" ht="16.5" customHeight="1">
      <c r="A18" s="116"/>
      <c r="B18" s="89"/>
      <c r="C18" s="118"/>
      <c r="D18" s="120"/>
      <c r="E18" s="118"/>
      <c r="F18" s="118"/>
      <c r="G18" s="120"/>
      <c r="H18" s="118"/>
      <c r="I18" s="148"/>
      <c r="J18" s="147"/>
      <c r="K18" s="149"/>
      <c r="L18" s="150"/>
      <c r="M18" s="144"/>
      <c r="N18" s="146"/>
      <c r="O18" s="23">
        <v>4</v>
      </c>
      <c r="P18" s="146"/>
      <c r="Q18" s="23"/>
      <c r="R18" s="146"/>
      <c r="S18" s="23">
        <v>5</v>
      </c>
      <c r="T18" s="146"/>
      <c r="U18" s="24"/>
      <c r="V18" s="146"/>
      <c r="W18" s="24"/>
      <c r="X18" s="152"/>
      <c r="Y18" s="153"/>
      <c r="Z18" s="152"/>
      <c r="AA18" s="25">
        <f t="shared" si="0"/>
        <v>9</v>
      </c>
      <c r="AB18" s="153"/>
      <c r="AC18" s="155"/>
      <c r="AD18" s="143"/>
      <c r="AE18" s="179"/>
      <c r="AF18" s="180"/>
      <c r="AG18" s="181"/>
      <c r="AH18" s="194"/>
      <c r="AI18" s="195"/>
      <c r="AJ18" s="198"/>
      <c r="AK18" s="199"/>
      <c r="AL18" s="165"/>
      <c r="AM18" s="184"/>
      <c r="AN18" s="185"/>
      <c r="AO18" s="165"/>
      <c r="AP18" s="184"/>
      <c r="AQ18" s="185"/>
      <c r="AR18" s="165"/>
      <c r="AS18" s="165"/>
      <c r="AT18" s="165"/>
      <c r="AU18" s="165"/>
      <c r="AV18" s="165"/>
      <c r="AW18" s="143"/>
      <c r="AX18" s="179"/>
      <c r="AY18" s="180"/>
      <c r="AZ18" s="181"/>
      <c r="BA18" s="194"/>
      <c r="BB18" s="195"/>
      <c r="BC18" s="198"/>
      <c r="BD18" s="199"/>
      <c r="BE18" s="165"/>
      <c r="BF18" s="184"/>
      <c r="BG18" s="185"/>
      <c r="BH18" s="165"/>
      <c r="BI18" s="184"/>
      <c r="BJ18" s="185"/>
      <c r="BK18" s="165"/>
      <c r="BL18" s="165"/>
      <c r="BM18" s="165"/>
      <c r="BN18" s="165"/>
      <c r="BO18" s="165"/>
    </row>
    <row r="19" spans="1:67" ht="16.5" customHeight="1">
      <c r="A19" s="115">
        <v>3</v>
      </c>
      <c r="B19" s="87">
        <v>3</v>
      </c>
      <c r="C19" s="117"/>
      <c r="D19" s="119" t="s">
        <v>61</v>
      </c>
      <c r="E19" s="117">
        <v>99</v>
      </c>
      <c r="F19" s="117"/>
      <c r="G19" s="119" t="s">
        <v>51</v>
      </c>
      <c r="H19" s="117"/>
      <c r="I19" s="148">
        <v>3</v>
      </c>
      <c r="J19" s="147" t="str">
        <f>VLOOKUP(I19,$B$13:$G$26,3,0)</f>
        <v>Свиридова Кристина</v>
      </c>
      <c r="K19" s="149">
        <f>VLOOKUP(I19,$B$13:$G$26,4,0)</f>
        <v>99</v>
      </c>
      <c r="L19" s="150">
        <f>VLOOKUP(I19,$B$13:$G$26,5,0)</f>
        <v>0</v>
      </c>
      <c r="M19" s="144" t="str">
        <f>VLOOKUP(I19,$B$13:$G$26,6,0)</f>
        <v>Борино окдюсш</v>
      </c>
      <c r="N19" s="145" t="s">
        <v>56</v>
      </c>
      <c r="O19" s="23"/>
      <c r="P19" s="145">
        <v>1</v>
      </c>
      <c r="Q19" s="23">
        <v>5</v>
      </c>
      <c r="R19" s="145">
        <v>2</v>
      </c>
      <c r="S19" s="23">
        <v>0</v>
      </c>
      <c r="T19" s="145"/>
      <c r="U19" s="24"/>
      <c r="V19" s="145"/>
      <c r="W19" s="24"/>
      <c r="X19" s="145"/>
      <c r="Y19" s="151"/>
      <c r="Z19" s="145"/>
      <c r="AA19" s="25">
        <f t="shared" si="0"/>
        <v>5</v>
      </c>
      <c r="AB19" s="151"/>
      <c r="AC19" s="154">
        <v>2</v>
      </c>
      <c r="AD19" s="141">
        <v>2</v>
      </c>
      <c r="AE19" s="156">
        <v>3</v>
      </c>
      <c r="AF19" s="166" t="str">
        <f>VLOOKUP(AE19,$I$15:$M$22,2,1)</f>
        <v>Свиридова Кристина</v>
      </c>
      <c r="AG19" s="168">
        <f>VLOOKUP(AE19,$I$15:$M$22,3,1)</f>
        <v>99</v>
      </c>
      <c r="AH19" s="170">
        <f>VLOOKUP(AE19,$I$15:$M$22,4,1)</f>
        <v>0</v>
      </c>
      <c r="AI19" s="172" t="str">
        <f>VLOOKUP(AE19,$I$15:$M$22,5,1)</f>
        <v>Борино окдюсш</v>
      </c>
      <c r="AJ19" s="213" t="s">
        <v>39</v>
      </c>
      <c r="AK19" s="214"/>
      <c r="AL19" s="217"/>
      <c r="AM19" s="219"/>
      <c r="AN19" s="220"/>
      <c r="AO19" s="217"/>
      <c r="AP19" s="219"/>
      <c r="AQ19" s="220"/>
      <c r="AR19" s="217"/>
      <c r="AS19" s="162"/>
      <c r="AT19" s="217"/>
      <c r="AU19" s="217"/>
      <c r="AV19" s="162"/>
      <c r="AW19" s="141">
        <v>2</v>
      </c>
      <c r="AX19" s="156">
        <v>1</v>
      </c>
      <c r="AY19" s="166" t="str">
        <f>VLOOKUP(AX19,$I$15:$M$22,2,1)</f>
        <v>Киреева Софья</v>
      </c>
      <c r="AZ19" s="168">
        <f>VLOOKUP(AX19,$I$15:$M$22,3,1)</f>
        <v>99</v>
      </c>
      <c r="BA19" s="170">
        <f>VLOOKUP(AX19,$I$15:$M$22,4,1)</f>
        <v>0</v>
      </c>
      <c r="BB19" s="172" t="str">
        <f>VLOOKUP(AX19,$I$15:$M$22,5,1)</f>
        <v>Борино окдюсш</v>
      </c>
      <c r="BC19" s="213" t="s">
        <v>39</v>
      </c>
      <c r="BD19" s="214"/>
      <c r="BE19" s="217"/>
      <c r="BF19" s="219"/>
      <c r="BG19" s="220"/>
      <c r="BH19" s="217"/>
      <c r="BI19" s="219"/>
      <c r="BJ19" s="220"/>
      <c r="BK19" s="217"/>
      <c r="BL19" s="162"/>
      <c r="BM19" s="217"/>
      <c r="BN19" s="217"/>
      <c r="BO19" s="162"/>
    </row>
    <row r="20" spans="1:67" ht="16.5" customHeight="1">
      <c r="A20" s="116"/>
      <c r="B20" s="89"/>
      <c r="C20" s="118"/>
      <c r="D20" s="120"/>
      <c r="E20" s="118"/>
      <c r="F20" s="118"/>
      <c r="G20" s="120"/>
      <c r="H20" s="118"/>
      <c r="I20" s="148"/>
      <c r="J20" s="147"/>
      <c r="K20" s="149"/>
      <c r="L20" s="150"/>
      <c r="M20" s="144"/>
      <c r="N20" s="146"/>
      <c r="O20" s="48"/>
      <c r="P20" s="146"/>
      <c r="Q20" s="48">
        <v>6</v>
      </c>
      <c r="R20" s="146"/>
      <c r="S20" s="48">
        <v>3</v>
      </c>
      <c r="T20" s="146"/>
      <c r="U20" s="49"/>
      <c r="V20" s="146"/>
      <c r="W20" s="49"/>
      <c r="X20" s="146"/>
      <c r="Y20" s="243"/>
      <c r="Z20" s="152"/>
      <c r="AA20" s="25">
        <f t="shared" si="0"/>
        <v>9</v>
      </c>
      <c r="AB20" s="153"/>
      <c r="AC20" s="155"/>
      <c r="AD20" s="142"/>
      <c r="AE20" s="157"/>
      <c r="AF20" s="167"/>
      <c r="AG20" s="169"/>
      <c r="AH20" s="171"/>
      <c r="AI20" s="173"/>
      <c r="AJ20" s="215"/>
      <c r="AK20" s="216"/>
      <c r="AL20" s="218"/>
      <c r="AM20" s="221"/>
      <c r="AN20" s="222"/>
      <c r="AO20" s="218"/>
      <c r="AP20" s="221"/>
      <c r="AQ20" s="222"/>
      <c r="AR20" s="218"/>
      <c r="AS20" s="164"/>
      <c r="AT20" s="218"/>
      <c r="AU20" s="218"/>
      <c r="AV20" s="164"/>
      <c r="AW20" s="142"/>
      <c r="AX20" s="157"/>
      <c r="AY20" s="167"/>
      <c r="AZ20" s="169"/>
      <c r="BA20" s="171"/>
      <c r="BB20" s="173"/>
      <c r="BC20" s="215"/>
      <c r="BD20" s="216"/>
      <c r="BE20" s="218"/>
      <c r="BF20" s="221"/>
      <c r="BG20" s="222"/>
      <c r="BH20" s="218"/>
      <c r="BI20" s="221"/>
      <c r="BJ20" s="222"/>
      <c r="BK20" s="218"/>
      <c r="BL20" s="164"/>
      <c r="BM20" s="218"/>
      <c r="BN20" s="218"/>
      <c r="BO20" s="164"/>
    </row>
    <row r="21" spans="1:67" ht="16.5" customHeight="1">
      <c r="A21" s="204"/>
      <c r="B21" s="188"/>
      <c r="C21" s="190"/>
      <c r="D21" s="192"/>
      <c r="E21" s="190"/>
      <c r="F21" s="190"/>
      <c r="G21" s="192"/>
      <c r="H21" s="190"/>
      <c r="I21" s="204"/>
      <c r="J21" s="200"/>
      <c r="K21" s="200"/>
      <c r="L21" s="186"/>
      <c r="M21" s="200"/>
      <c r="N21" s="202"/>
      <c r="O21" s="27"/>
      <c r="P21" s="202"/>
      <c r="Q21" s="27"/>
      <c r="R21" s="202"/>
      <c r="S21" s="27"/>
      <c r="T21" s="202"/>
      <c r="U21" s="27"/>
      <c r="V21" s="202"/>
      <c r="W21" s="27"/>
      <c r="X21" s="202"/>
      <c r="Y21" s="202"/>
      <c r="Z21" s="202"/>
      <c r="AA21" s="28"/>
      <c r="AB21" s="202"/>
      <c r="AC21" s="151"/>
      <c r="AD21" s="142"/>
      <c r="AE21" s="157"/>
      <c r="AF21" s="167"/>
      <c r="AG21" s="224"/>
      <c r="AH21" s="173"/>
      <c r="AI21" s="173"/>
      <c r="AJ21" s="215"/>
      <c r="AK21" s="216"/>
      <c r="AL21" s="218"/>
      <c r="AM21" s="221"/>
      <c r="AN21" s="222"/>
      <c r="AO21" s="218"/>
      <c r="AP21" s="221"/>
      <c r="AQ21" s="222"/>
      <c r="AR21" s="218"/>
      <c r="AS21" s="164"/>
      <c r="AT21" s="218"/>
      <c r="AU21" s="218"/>
      <c r="AV21" s="164"/>
      <c r="AW21" s="142"/>
      <c r="AX21" s="157"/>
      <c r="AY21" s="167"/>
      <c r="AZ21" s="224"/>
      <c r="BA21" s="173"/>
      <c r="BB21" s="224"/>
      <c r="BC21" s="215"/>
      <c r="BD21" s="216"/>
      <c r="BE21" s="218"/>
      <c r="BF21" s="221"/>
      <c r="BG21" s="222"/>
      <c r="BH21" s="218"/>
      <c r="BI21" s="221"/>
      <c r="BJ21" s="222"/>
      <c r="BK21" s="218"/>
      <c r="BL21" s="164"/>
      <c r="BM21" s="218"/>
      <c r="BN21" s="218"/>
      <c r="BO21" s="164"/>
    </row>
    <row r="22" spans="1:67" ht="16.5" customHeight="1">
      <c r="A22" s="205"/>
      <c r="B22" s="189"/>
      <c r="C22" s="191"/>
      <c r="D22" s="193"/>
      <c r="E22" s="191"/>
      <c r="F22" s="191"/>
      <c r="G22" s="193"/>
      <c r="H22" s="191"/>
      <c r="I22" s="205"/>
      <c r="J22" s="201"/>
      <c r="K22" s="201"/>
      <c r="L22" s="187"/>
      <c r="M22" s="201"/>
      <c r="N22" s="203"/>
      <c r="O22" s="30"/>
      <c r="P22" s="203"/>
      <c r="Q22" s="30"/>
      <c r="R22" s="203"/>
      <c r="S22" s="30"/>
      <c r="T22" s="203"/>
      <c r="U22" s="30"/>
      <c r="V22" s="203"/>
      <c r="W22" s="30"/>
      <c r="X22" s="203"/>
      <c r="Y22" s="203"/>
      <c r="Z22" s="203"/>
      <c r="AA22" s="31"/>
      <c r="AB22" s="203"/>
      <c r="AC22" s="153"/>
      <c r="AD22" s="143"/>
      <c r="AE22" s="179"/>
      <c r="AF22" s="180"/>
      <c r="AG22" s="225"/>
      <c r="AH22" s="195"/>
      <c r="AI22" s="195"/>
      <c r="AJ22" s="231"/>
      <c r="AK22" s="232"/>
      <c r="AL22" s="228"/>
      <c r="AM22" s="226"/>
      <c r="AN22" s="227"/>
      <c r="AO22" s="228"/>
      <c r="AP22" s="226"/>
      <c r="AQ22" s="227"/>
      <c r="AR22" s="228"/>
      <c r="AS22" s="165"/>
      <c r="AT22" s="228"/>
      <c r="AU22" s="228"/>
      <c r="AV22" s="165"/>
      <c r="AW22" s="143"/>
      <c r="AX22" s="179"/>
      <c r="AY22" s="180"/>
      <c r="AZ22" s="225"/>
      <c r="BA22" s="195"/>
      <c r="BB22" s="225"/>
      <c r="BC22" s="231"/>
      <c r="BD22" s="232"/>
      <c r="BE22" s="228"/>
      <c r="BF22" s="226"/>
      <c r="BG22" s="227"/>
      <c r="BH22" s="228"/>
      <c r="BI22" s="226"/>
      <c r="BJ22" s="227"/>
      <c r="BK22" s="228"/>
      <c r="BL22" s="165"/>
      <c r="BM22" s="228"/>
      <c r="BN22" s="228"/>
      <c r="BO22" s="165"/>
    </row>
    <row r="23" spans="1:67" ht="16.5" customHeight="1">
      <c r="A23" s="32"/>
      <c r="B23" s="33"/>
      <c r="C23" s="33"/>
      <c r="D23" s="34"/>
      <c r="E23" s="33"/>
      <c r="F23" s="33"/>
      <c r="G23" s="34"/>
      <c r="H23" s="33"/>
      <c r="I23" s="32"/>
      <c r="J23" s="35"/>
      <c r="K23" s="33"/>
      <c r="L23" s="33"/>
      <c r="M23" s="36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7"/>
      <c r="AE23" s="50"/>
      <c r="AF23" s="50"/>
      <c r="AG23" s="50"/>
      <c r="AH23" s="50"/>
      <c r="AI23" s="50"/>
      <c r="AJ23" s="50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7" ht="16.5" customHeight="1">
      <c r="A24" s="39"/>
      <c r="B24" s="39"/>
      <c r="C24" s="39"/>
      <c r="D24" s="39"/>
      <c r="E24" s="39"/>
      <c r="F24" s="39"/>
      <c r="G24" s="39"/>
      <c r="H24" s="39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235" t="s">
        <v>40</v>
      </c>
      <c r="AF24" s="235"/>
      <c r="AG24" s="235"/>
      <c r="AH24" s="235"/>
      <c r="AI24" s="235"/>
      <c r="AJ24" s="235"/>
      <c r="AK24" s="37"/>
      <c r="AL24" s="37"/>
      <c r="AM24" s="37"/>
      <c r="AN24" s="236" t="s">
        <v>41</v>
      </c>
      <c r="AO24" s="236"/>
      <c r="AP24" s="236"/>
      <c r="AQ24" s="236"/>
      <c r="AR24" s="236"/>
      <c r="AS24" s="236"/>
      <c r="AT24" s="236"/>
      <c r="AU24" s="236"/>
      <c r="AV24" s="236"/>
      <c r="AW24" s="7"/>
      <c r="AX24" s="235" t="s">
        <v>40</v>
      </c>
      <c r="AY24" s="235"/>
      <c r="AZ24" s="235"/>
      <c r="BA24" s="235"/>
      <c r="BB24" s="235"/>
      <c r="BC24" s="235"/>
      <c r="BD24" s="7"/>
      <c r="BE24" s="7"/>
      <c r="BF24" s="7"/>
      <c r="BG24" s="230" t="s">
        <v>41</v>
      </c>
      <c r="BH24" s="230"/>
      <c r="BI24" s="230"/>
      <c r="BJ24" s="230"/>
      <c r="BK24" s="230"/>
      <c r="BL24" s="230"/>
      <c r="BM24" s="230"/>
      <c r="BN24" s="230"/>
      <c r="BO24" s="230"/>
    </row>
    <row r="25" spans="1:67" ht="12" customHeight="1">
      <c r="A25" s="229" t="s">
        <v>42</v>
      </c>
      <c r="B25" s="229"/>
      <c r="C25" s="229"/>
      <c r="D25" s="229"/>
      <c r="E25" s="229" t="s">
        <v>43</v>
      </c>
      <c r="F25" s="229"/>
      <c r="G25" s="229"/>
      <c r="H25" s="229"/>
      <c r="I25" s="37"/>
      <c r="J25" s="230" t="s">
        <v>44</v>
      </c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7"/>
      <c r="AD25" s="37"/>
      <c r="AE25" s="235"/>
      <c r="AF25" s="235"/>
      <c r="AG25" s="235"/>
      <c r="AH25" s="235"/>
      <c r="AI25" s="235"/>
      <c r="AJ25" s="235"/>
      <c r="AK25" s="37"/>
      <c r="AL25" s="37"/>
      <c r="AM25" s="37"/>
      <c r="AN25" s="236"/>
      <c r="AO25" s="236"/>
      <c r="AP25" s="236"/>
      <c r="AQ25" s="236"/>
      <c r="AR25" s="236"/>
      <c r="AS25" s="236"/>
      <c r="AT25" s="236"/>
      <c r="AU25" s="236"/>
      <c r="AV25" s="236"/>
      <c r="AW25" s="7"/>
      <c r="AX25" s="235"/>
      <c r="AY25" s="235"/>
      <c r="AZ25" s="235"/>
      <c r="BA25" s="235"/>
      <c r="BB25" s="235"/>
      <c r="BC25" s="235"/>
      <c r="BD25" s="37"/>
      <c r="BE25" s="37"/>
      <c r="BF25" s="37"/>
      <c r="BG25" s="230"/>
      <c r="BH25" s="230"/>
      <c r="BI25" s="230"/>
      <c r="BJ25" s="230"/>
      <c r="BK25" s="230"/>
      <c r="BL25" s="230"/>
      <c r="BM25" s="230"/>
      <c r="BN25" s="230"/>
      <c r="BO25" s="230"/>
    </row>
    <row r="26" spans="1:67" ht="12" customHeight="1">
      <c r="A26" s="6"/>
      <c r="B26" s="6"/>
      <c r="C26" s="6"/>
      <c r="D26" s="6"/>
      <c r="E26" s="6"/>
      <c r="F26" s="6"/>
      <c r="G26" s="6"/>
      <c r="H26" s="6"/>
      <c r="I26" s="37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7"/>
      <c r="AD26" s="7"/>
      <c r="AE26" s="230" t="s">
        <v>45</v>
      </c>
      <c r="AF26" s="230"/>
      <c r="AG26" s="230"/>
      <c r="AH26" s="230"/>
      <c r="AI26" s="230"/>
      <c r="AJ26" s="230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230" t="s">
        <v>45</v>
      </c>
      <c r="AY26" s="230"/>
      <c r="AZ26" s="230"/>
      <c r="BA26" s="230"/>
      <c r="BB26" s="230"/>
      <c r="BC26" s="230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</row>
    <row r="27" spans="1:67" ht="12" customHeight="1">
      <c r="A27" s="229" t="s">
        <v>46</v>
      </c>
      <c r="B27" s="229"/>
      <c r="C27" s="229"/>
      <c r="D27" s="229"/>
      <c r="E27" s="6"/>
      <c r="F27" s="6"/>
      <c r="G27" s="6"/>
      <c r="H27" s="6"/>
      <c r="I27" s="7"/>
      <c r="J27" s="41"/>
      <c r="K27" s="41"/>
      <c r="L27" s="41"/>
      <c r="M27" s="41"/>
      <c r="N27" s="41"/>
      <c r="O27" s="4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230"/>
      <c r="AF27" s="230"/>
      <c r="AG27" s="230"/>
      <c r="AH27" s="230"/>
      <c r="AI27" s="230"/>
      <c r="AJ27" s="230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230"/>
      <c r="AY27" s="230"/>
      <c r="AZ27" s="230"/>
      <c r="BA27" s="230"/>
      <c r="BB27" s="230"/>
      <c r="BC27" s="230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67" ht="12" customHeight="1">
      <c r="A28" s="39"/>
      <c r="B28" s="39"/>
      <c r="C28" s="39"/>
      <c r="D28" s="39"/>
      <c r="E28" s="39"/>
      <c r="F28" s="39"/>
      <c r="G28" s="39"/>
      <c r="H28" s="39"/>
      <c r="I28" s="7"/>
      <c r="J28" s="230" t="s">
        <v>47</v>
      </c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7"/>
    </row>
    <row r="29" spans="1:67" ht="12" customHeight="1">
      <c r="A29" s="39"/>
      <c r="B29" s="39"/>
      <c r="C29" s="39"/>
      <c r="D29" s="39"/>
      <c r="E29" s="39"/>
      <c r="F29" s="39"/>
      <c r="G29" s="39"/>
      <c r="H29" s="39"/>
      <c r="I29" s="7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67" ht="12" customHeight="1">
      <c r="A30" s="39"/>
      <c r="B30" s="39"/>
      <c r="C30" s="39"/>
      <c r="D30" s="39"/>
      <c r="E30" s="39"/>
      <c r="F30" s="39"/>
      <c r="G30" s="39"/>
      <c r="H30" s="3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</row>
    <row r="31" spans="1:67" ht="12" customHeight="1">
      <c r="A31" s="39"/>
      <c r="B31" s="39"/>
      <c r="C31" s="39"/>
      <c r="D31" s="39"/>
      <c r="E31" s="39"/>
      <c r="F31" s="39"/>
      <c r="G31" s="39"/>
      <c r="H31" s="3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</row>
    <row r="32" spans="1:67" ht="15" customHeight="1">
      <c r="A32" s="39"/>
      <c r="B32" s="39"/>
      <c r="C32" s="39"/>
      <c r="D32" s="39"/>
      <c r="E32" s="39"/>
      <c r="F32" s="39"/>
      <c r="G32" s="39"/>
      <c r="H32" s="39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</row>
    <row r="33" spans="1:48" ht="15" customHeight="1">
      <c r="A33" s="42"/>
      <c r="B33" s="42"/>
      <c r="C33" s="42"/>
      <c r="D33" s="42"/>
      <c r="E33" s="42"/>
      <c r="F33" s="42"/>
      <c r="G33" s="42"/>
      <c r="H33" s="42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ht="15" customHeight="1">
      <c r="A34" s="42"/>
      <c r="B34" s="42"/>
      <c r="C34" s="42"/>
      <c r="D34" s="42"/>
      <c r="E34" s="42"/>
      <c r="F34" s="42"/>
      <c r="G34" s="42"/>
      <c r="H34" s="42"/>
      <c r="AD34" s="7"/>
      <c r="AE34" s="7"/>
      <c r="AF34" s="15" t="str">
        <f>$E$9</f>
        <v>Вес 34 кг.</v>
      </c>
      <c r="AG34" s="17"/>
      <c r="AH34" s="17"/>
      <c r="AI34" s="77" t="s">
        <v>57</v>
      </c>
      <c r="AJ34" s="77"/>
      <c r="AK34" s="77"/>
      <c r="AL34" s="7"/>
      <c r="AM34" s="80"/>
      <c r="AN34" s="80"/>
      <c r="AO34" s="80"/>
      <c r="AP34" s="80"/>
      <c r="AQ34" s="80"/>
      <c r="AR34" s="80"/>
      <c r="AS34" s="7"/>
      <c r="AT34" s="80" t="s">
        <v>9</v>
      </c>
      <c r="AU34" s="80"/>
      <c r="AV34" s="18" t="str">
        <f>$AV$10</f>
        <v>A</v>
      </c>
    </row>
    <row r="35" spans="1:48" ht="12" customHeight="1">
      <c r="A35" s="42"/>
      <c r="B35" s="42"/>
      <c r="C35" s="42"/>
      <c r="D35" s="42"/>
      <c r="E35" s="42"/>
      <c r="F35" s="42"/>
      <c r="G35" s="42"/>
      <c r="H35" s="42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</row>
    <row r="36" spans="1:48" ht="18" customHeight="1">
      <c r="A36" s="42"/>
      <c r="B36" s="42"/>
      <c r="C36" s="42"/>
      <c r="D36" s="42"/>
      <c r="E36" s="42"/>
      <c r="F36" s="42"/>
      <c r="G36" s="42"/>
      <c r="H36" s="42"/>
      <c r="AD36" s="112" t="s">
        <v>27</v>
      </c>
      <c r="AE36" s="97" t="s">
        <v>20</v>
      </c>
      <c r="AF36" s="100" t="s">
        <v>21</v>
      </c>
      <c r="AG36" s="103" t="s">
        <v>28</v>
      </c>
      <c r="AH36" s="97" t="s">
        <v>17</v>
      </c>
      <c r="AI36" s="90" t="s">
        <v>22</v>
      </c>
      <c r="AJ36" s="106" t="s">
        <v>29</v>
      </c>
      <c r="AK36" s="107"/>
      <c r="AL36" s="107"/>
      <c r="AM36" s="107"/>
      <c r="AN36" s="107"/>
      <c r="AO36" s="107"/>
      <c r="AP36" s="107"/>
      <c r="AQ36" s="107"/>
      <c r="AR36" s="108"/>
      <c r="AS36" s="97" t="s">
        <v>30</v>
      </c>
      <c r="AT36" s="97" t="s">
        <v>31</v>
      </c>
      <c r="AU36" s="97" t="s">
        <v>32</v>
      </c>
      <c r="AV36" s="93" t="s">
        <v>33</v>
      </c>
    </row>
    <row r="37" spans="1:48" ht="16.5" customHeight="1">
      <c r="A37" s="42"/>
      <c r="B37" s="42"/>
      <c r="C37" s="42"/>
      <c r="D37" s="42"/>
      <c r="E37" s="42"/>
      <c r="F37" s="42"/>
      <c r="G37" s="42"/>
      <c r="H37" s="42"/>
      <c r="AD37" s="113"/>
      <c r="AE37" s="98"/>
      <c r="AF37" s="101"/>
      <c r="AG37" s="104"/>
      <c r="AH37" s="98"/>
      <c r="AI37" s="91"/>
      <c r="AJ37" s="109"/>
      <c r="AK37" s="110"/>
      <c r="AL37" s="110"/>
      <c r="AM37" s="110"/>
      <c r="AN37" s="110"/>
      <c r="AO37" s="110"/>
      <c r="AP37" s="110"/>
      <c r="AQ37" s="110"/>
      <c r="AR37" s="111"/>
      <c r="AS37" s="98"/>
      <c r="AT37" s="98"/>
      <c r="AU37" s="98"/>
      <c r="AV37" s="94"/>
    </row>
    <row r="38" spans="1:48" ht="17.25" customHeight="1">
      <c r="A38" s="42"/>
      <c r="B38" s="42"/>
      <c r="C38" s="42"/>
      <c r="D38" s="42"/>
      <c r="E38" s="42"/>
      <c r="F38" s="42"/>
      <c r="G38" s="42"/>
      <c r="H38" s="42"/>
      <c r="AD38" s="114"/>
      <c r="AE38" s="99"/>
      <c r="AF38" s="102"/>
      <c r="AG38" s="105"/>
      <c r="AH38" s="99"/>
      <c r="AI38" s="92"/>
      <c r="AJ38" s="20">
        <v>1</v>
      </c>
      <c r="AK38" s="21">
        <v>2</v>
      </c>
      <c r="AL38" s="22" t="s">
        <v>34</v>
      </c>
      <c r="AM38" s="21">
        <v>3</v>
      </c>
      <c r="AN38" s="21">
        <v>4</v>
      </c>
      <c r="AO38" s="22" t="s">
        <v>35</v>
      </c>
      <c r="AP38" s="21">
        <v>5</v>
      </c>
      <c r="AQ38" s="21">
        <v>6</v>
      </c>
      <c r="AR38" s="22" t="s">
        <v>36</v>
      </c>
      <c r="AS38" s="99"/>
      <c r="AT38" s="99"/>
      <c r="AU38" s="99"/>
      <c r="AV38" s="95"/>
    </row>
    <row r="39" spans="1:48" ht="6.75" customHeight="1">
      <c r="A39" s="42"/>
      <c r="B39" s="42"/>
      <c r="C39" s="42"/>
      <c r="D39" s="42"/>
      <c r="E39" s="42"/>
      <c r="F39" s="42"/>
      <c r="G39" s="42"/>
      <c r="H39" s="42"/>
      <c r="AD39" s="141">
        <v>1</v>
      </c>
      <c r="AE39" s="156">
        <v>3</v>
      </c>
      <c r="AF39" s="166" t="str">
        <f>VLOOKUP(AE39,$I$15:$M$22,2,1)</f>
        <v>Свиридова Кристина</v>
      </c>
      <c r="AG39" s="168">
        <f>VLOOKUP(AE39,$I$15:$M$22,3,1)</f>
        <v>99</v>
      </c>
      <c r="AH39" s="170">
        <f>VLOOKUP(AE39,$I$15:$M$22,4,1)</f>
        <v>0</v>
      </c>
      <c r="AI39" s="172" t="str">
        <f>VLOOKUP(AE39,$I$15:$M$22,5,1)</f>
        <v>Борино окдюсш</v>
      </c>
      <c r="AJ39" s="174"/>
      <c r="AK39" s="175"/>
      <c r="AL39" s="162"/>
      <c r="AM39" s="158"/>
      <c r="AN39" s="159"/>
      <c r="AO39" s="162"/>
      <c r="AP39" s="158"/>
      <c r="AQ39" s="159"/>
      <c r="AR39" s="162"/>
      <c r="AS39" s="162"/>
      <c r="AT39" s="162"/>
      <c r="AU39" s="162"/>
      <c r="AV39" s="162"/>
    </row>
    <row r="40" spans="1:48" ht="18" customHeight="1">
      <c r="A40" s="42"/>
      <c r="B40" s="42"/>
      <c r="C40" s="42"/>
      <c r="D40" s="42"/>
      <c r="E40" s="42"/>
      <c r="F40" s="42"/>
      <c r="G40" s="42"/>
      <c r="H40" s="42"/>
      <c r="AD40" s="142"/>
      <c r="AE40" s="157"/>
      <c r="AF40" s="167"/>
      <c r="AG40" s="169"/>
      <c r="AH40" s="171"/>
      <c r="AI40" s="173"/>
      <c r="AJ40" s="176"/>
      <c r="AK40" s="177"/>
      <c r="AL40" s="163"/>
      <c r="AM40" s="160"/>
      <c r="AN40" s="161"/>
      <c r="AO40" s="163"/>
      <c r="AP40" s="160"/>
      <c r="AQ40" s="161"/>
      <c r="AR40" s="163"/>
      <c r="AS40" s="164"/>
      <c r="AT40" s="163"/>
      <c r="AU40" s="163"/>
      <c r="AV40" s="164"/>
    </row>
    <row r="41" spans="1:48" ht="15" customHeight="1">
      <c r="A41" s="42"/>
      <c r="B41" s="42"/>
      <c r="C41" s="42"/>
      <c r="D41" s="42"/>
      <c r="E41" s="42"/>
      <c r="F41" s="42"/>
      <c r="G41" s="42"/>
      <c r="H41" s="42"/>
      <c r="AD41" s="142"/>
      <c r="AE41" s="157">
        <v>1</v>
      </c>
      <c r="AF41" s="167" t="str">
        <f>VLOOKUP(AE41,$I$15:$M$22,2,1)</f>
        <v>Киреева Софья</v>
      </c>
      <c r="AG41" s="169">
        <f>VLOOKUP(AE41,$I$15:$M$22,3,1)</f>
        <v>99</v>
      </c>
      <c r="AH41" s="171">
        <f>VLOOKUP(AE41,$I$15:$M$22,4,1)</f>
        <v>0</v>
      </c>
      <c r="AI41" s="173" t="str">
        <f>VLOOKUP(AE41,$I$15:$M$22,5,1)</f>
        <v>Борино окдюсш</v>
      </c>
      <c r="AJ41" s="196"/>
      <c r="AK41" s="197"/>
      <c r="AL41" s="178"/>
      <c r="AM41" s="182"/>
      <c r="AN41" s="183"/>
      <c r="AO41" s="178"/>
      <c r="AP41" s="182"/>
      <c r="AQ41" s="183"/>
      <c r="AR41" s="178"/>
      <c r="AS41" s="164"/>
      <c r="AT41" s="178"/>
      <c r="AU41" s="178"/>
      <c r="AV41" s="164"/>
    </row>
    <row r="42" spans="1:48" ht="12.75" customHeight="1">
      <c r="A42" s="42"/>
      <c r="B42" s="42"/>
      <c r="C42" s="42"/>
      <c r="D42" s="42"/>
      <c r="E42" s="42"/>
      <c r="F42" s="42"/>
      <c r="G42" s="42"/>
      <c r="H42" s="42"/>
      <c r="AD42" s="143"/>
      <c r="AE42" s="179"/>
      <c r="AF42" s="180"/>
      <c r="AG42" s="181"/>
      <c r="AH42" s="194"/>
      <c r="AI42" s="195"/>
      <c r="AJ42" s="198"/>
      <c r="AK42" s="199"/>
      <c r="AL42" s="165"/>
      <c r="AM42" s="184"/>
      <c r="AN42" s="185"/>
      <c r="AO42" s="165"/>
      <c r="AP42" s="184"/>
      <c r="AQ42" s="185"/>
      <c r="AR42" s="165"/>
      <c r="AS42" s="165"/>
      <c r="AT42" s="165"/>
      <c r="AU42" s="165"/>
      <c r="AV42" s="165"/>
    </row>
    <row r="43" spans="1:48" ht="15" customHeight="1">
      <c r="A43" s="42"/>
      <c r="B43" s="42"/>
      <c r="C43" s="42"/>
      <c r="D43" s="42"/>
      <c r="E43" s="42"/>
      <c r="F43" s="42"/>
      <c r="G43" s="42"/>
      <c r="H43" s="42"/>
      <c r="AD43" s="141">
        <v>2</v>
      </c>
      <c r="AE43" s="156">
        <v>2</v>
      </c>
      <c r="AF43" s="166" t="str">
        <f>VLOOKUP(AE43,$I$15:$M$22,2,1)</f>
        <v>Свиридова Алина</v>
      </c>
      <c r="AG43" s="168">
        <f>VLOOKUP(AE43,$I$15:$M$22,3,1)</f>
        <v>98</v>
      </c>
      <c r="AH43" s="170">
        <f>VLOOKUP(AE43,$I$15:$M$22,4,1)</f>
        <v>0</v>
      </c>
      <c r="AI43" s="172" t="str">
        <f>VLOOKUP(AE43,$I$15:$M$22,5,1)</f>
        <v>Борино окдюсш</v>
      </c>
      <c r="AJ43" s="213" t="s">
        <v>39</v>
      </c>
      <c r="AK43" s="214"/>
      <c r="AL43" s="217"/>
      <c r="AM43" s="219"/>
      <c r="AN43" s="220"/>
      <c r="AO43" s="217"/>
      <c r="AP43" s="219"/>
      <c r="AQ43" s="220"/>
      <c r="AR43" s="217"/>
      <c r="AS43" s="162"/>
      <c r="AT43" s="217"/>
      <c r="AU43" s="217"/>
      <c r="AV43" s="162"/>
    </row>
    <row r="44" spans="1:48" ht="19.5" customHeight="1">
      <c r="A44" s="42"/>
      <c r="B44" s="42"/>
      <c r="C44" s="42"/>
      <c r="D44" s="42"/>
      <c r="E44" s="42"/>
      <c r="F44" s="42"/>
      <c r="G44" s="42"/>
      <c r="H44" s="42"/>
      <c r="AD44" s="142"/>
      <c r="AE44" s="157"/>
      <c r="AF44" s="167"/>
      <c r="AG44" s="169"/>
      <c r="AH44" s="171"/>
      <c r="AI44" s="173"/>
      <c r="AJ44" s="215"/>
      <c r="AK44" s="216"/>
      <c r="AL44" s="218"/>
      <c r="AM44" s="221"/>
      <c r="AN44" s="222"/>
      <c r="AO44" s="218"/>
      <c r="AP44" s="221"/>
      <c r="AQ44" s="222"/>
      <c r="AR44" s="218"/>
      <c r="AS44" s="164"/>
      <c r="AT44" s="218"/>
      <c r="AU44" s="218"/>
      <c r="AV44" s="164"/>
    </row>
    <row r="45" spans="1:48" ht="15" customHeight="1">
      <c r="A45" s="42"/>
      <c r="B45" s="42"/>
      <c r="C45" s="42"/>
      <c r="D45" s="42"/>
      <c r="E45" s="42"/>
      <c r="F45" s="42"/>
      <c r="G45" s="42"/>
      <c r="H45" s="42"/>
      <c r="AD45" s="142"/>
      <c r="AE45" s="157"/>
      <c r="AF45" s="167"/>
      <c r="AG45" s="224"/>
      <c r="AH45" s="173"/>
      <c r="AI45" s="244"/>
      <c r="AJ45" s="215"/>
      <c r="AK45" s="216"/>
      <c r="AL45" s="218"/>
      <c r="AM45" s="221"/>
      <c r="AN45" s="222"/>
      <c r="AO45" s="218"/>
      <c r="AP45" s="221"/>
      <c r="AQ45" s="222"/>
      <c r="AR45" s="218"/>
      <c r="AS45" s="164"/>
      <c r="AT45" s="218"/>
      <c r="AU45" s="218"/>
      <c r="AV45" s="164"/>
    </row>
    <row r="46" spans="1:48" ht="19.5" customHeight="1">
      <c r="A46" s="42"/>
      <c r="B46" s="42"/>
      <c r="C46" s="42"/>
      <c r="D46" s="42"/>
      <c r="E46" s="42"/>
      <c r="F46" s="42"/>
      <c r="G46" s="42"/>
      <c r="H46" s="42"/>
      <c r="AD46" s="143"/>
      <c r="AE46" s="179"/>
      <c r="AF46" s="180"/>
      <c r="AG46" s="225"/>
      <c r="AH46" s="195"/>
      <c r="AI46" s="245"/>
      <c r="AJ46" s="231"/>
      <c r="AK46" s="232"/>
      <c r="AL46" s="228"/>
      <c r="AM46" s="226"/>
      <c r="AN46" s="227"/>
      <c r="AO46" s="228"/>
      <c r="AP46" s="226"/>
      <c r="AQ46" s="227"/>
      <c r="AR46" s="228"/>
      <c r="AS46" s="165"/>
      <c r="AT46" s="228"/>
      <c r="AU46" s="228"/>
      <c r="AV46" s="165"/>
    </row>
    <row r="47" spans="1:48" ht="16.5" customHeight="1">
      <c r="A47" s="42"/>
      <c r="B47" s="42"/>
      <c r="C47" s="42"/>
      <c r="D47" s="42"/>
      <c r="E47" s="42"/>
      <c r="F47" s="42"/>
      <c r="G47" s="42"/>
      <c r="H47" s="42"/>
      <c r="AD47" s="37"/>
      <c r="AE47" s="50"/>
      <c r="AF47" s="50"/>
      <c r="AG47" s="50"/>
      <c r="AH47" s="50"/>
      <c r="AI47" s="50"/>
      <c r="AJ47" s="50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</row>
    <row r="48" spans="1:48" ht="16.5" customHeight="1">
      <c r="A48" s="42"/>
      <c r="B48" s="42"/>
      <c r="C48" s="42"/>
      <c r="D48" s="42"/>
      <c r="E48" s="42"/>
      <c r="F48" s="42"/>
      <c r="G48" s="42"/>
      <c r="H48" s="42"/>
      <c r="AD48" s="37"/>
      <c r="AE48" s="235" t="s">
        <v>40</v>
      </c>
      <c r="AF48" s="235"/>
      <c r="AG48" s="235"/>
      <c r="AH48" s="235"/>
      <c r="AI48" s="235"/>
      <c r="AJ48" s="235"/>
      <c r="AK48" s="37"/>
      <c r="AL48" s="37"/>
      <c r="AM48" s="37"/>
      <c r="AN48" s="236" t="s">
        <v>41</v>
      </c>
      <c r="AO48" s="236"/>
      <c r="AP48" s="236"/>
      <c r="AQ48" s="236"/>
      <c r="AR48" s="236"/>
      <c r="AS48" s="236"/>
      <c r="AT48" s="236"/>
      <c r="AU48" s="236"/>
      <c r="AV48" s="236"/>
    </row>
    <row r="49" spans="1:48" ht="16.5" customHeight="1">
      <c r="A49" s="42"/>
      <c r="B49" s="42"/>
      <c r="C49" s="42"/>
      <c r="D49" s="42"/>
      <c r="E49" s="42"/>
      <c r="F49" s="42"/>
      <c r="G49" s="42"/>
      <c r="H49" s="42"/>
      <c r="AD49" s="37"/>
      <c r="AE49" s="235"/>
      <c r="AF49" s="235"/>
      <c r="AG49" s="235"/>
      <c r="AH49" s="235"/>
      <c r="AI49" s="235"/>
      <c r="AJ49" s="235"/>
      <c r="AK49" s="37"/>
      <c r="AL49" s="37"/>
      <c r="AM49" s="37"/>
      <c r="AN49" s="236"/>
      <c r="AO49" s="236"/>
      <c r="AP49" s="236"/>
      <c r="AQ49" s="236"/>
      <c r="AR49" s="236"/>
      <c r="AS49" s="236"/>
      <c r="AT49" s="236"/>
      <c r="AU49" s="236"/>
      <c r="AV49" s="236"/>
    </row>
    <row r="50" spans="1:48" ht="16.5" customHeight="1">
      <c r="A50" s="42"/>
      <c r="B50" s="42"/>
      <c r="C50" s="42"/>
      <c r="D50" s="42"/>
      <c r="E50" s="42"/>
      <c r="F50" s="42"/>
      <c r="G50" s="42"/>
      <c r="H50" s="42"/>
      <c r="AD50" s="7"/>
      <c r="AE50" s="230" t="s">
        <v>45</v>
      </c>
      <c r="AF50" s="230"/>
      <c r="AG50" s="230"/>
      <c r="AH50" s="230"/>
      <c r="AI50" s="230"/>
      <c r="AJ50" s="230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48" ht="16.5" customHeight="1">
      <c r="A51" s="42"/>
      <c r="B51" s="42"/>
      <c r="C51" s="42"/>
      <c r="D51" s="42"/>
      <c r="E51" s="42"/>
      <c r="F51" s="42"/>
      <c r="G51" s="42"/>
      <c r="H51" s="42"/>
      <c r="AD51" s="7"/>
      <c r="AE51" s="230"/>
      <c r="AF51" s="230"/>
      <c r="AG51" s="230"/>
      <c r="AH51" s="230"/>
      <c r="AI51" s="230"/>
      <c r="AJ51" s="230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</row>
    <row r="52" spans="1:48" ht="16.5" customHeight="1">
      <c r="A52" s="42"/>
      <c r="B52" s="42"/>
      <c r="C52" s="42"/>
      <c r="D52" s="42"/>
      <c r="E52" s="42"/>
      <c r="F52" s="42"/>
      <c r="G52" s="42"/>
      <c r="H52" s="42"/>
    </row>
    <row r="53" spans="1:48" ht="16.5" customHeight="1">
      <c r="A53" s="42"/>
      <c r="B53" s="42"/>
      <c r="C53" s="42"/>
      <c r="D53" s="42"/>
      <c r="E53" s="42"/>
      <c r="F53" s="42"/>
      <c r="G53" s="42"/>
      <c r="H53" s="42"/>
    </row>
    <row r="54" spans="1:48" ht="16.5" customHeight="1">
      <c r="A54" s="42"/>
      <c r="B54" s="42"/>
      <c r="C54" s="42"/>
      <c r="D54" s="42"/>
      <c r="E54" s="42"/>
      <c r="F54" s="42"/>
      <c r="G54" s="42"/>
      <c r="H54" s="42"/>
    </row>
    <row r="55" spans="1:48" ht="16.5" customHeight="1">
      <c r="A55" s="42"/>
      <c r="B55" s="42"/>
      <c r="C55" s="42"/>
      <c r="D55" s="42"/>
      <c r="E55" s="42"/>
      <c r="F55" s="42"/>
      <c r="G55" s="42"/>
      <c r="H55" s="42"/>
    </row>
    <row r="56" spans="1:48" ht="16.5" customHeight="1">
      <c r="A56" s="42"/>
      <c r="B56" s="42"/>
      <c r="C56" s="42"/>
      <c r="D56" s="42"/>
      <c r="E56" s="42"/>
      <c r="F56" s="42"/>
      <c r="G56" s="42"/>
      <c r="H56" s="42"/>
    </row>
    <row r="57" spans="1:48" ht="12" customHeight="1">
      <c r="A57" s="42"/>
      <c r="B57" s="42"/>
      <c r="C57" s="42"/>
      <c r="D57" s="42"/>
      <c r="E57" s="42"/>
      <c r="F57" s="42"/>
      <c r="G57" s="42"/>
      <c r="H57" s="42"/>
    </row>
    <row r="58" spans="1:48" ht="12" customHeight="1">
      <c r="A58" s="42"/>
      <c r="B58" s="42"/>
      <c r="C58" s="42"/>
      <c r="D58" s="42"/>
      <c r="E58" s="42"/>
      <c r="F58" s="42"/>
      <c r="G58" s="42"/>
      <c r="H58" s="42"/>
    </row>
    <row r="59" spans="1:48" ht="12" customHeight="1">
      <c r="A59" s="42"/>
      <c r="B59" s="42"/>
      <c r="C59" s="42"/>
      <c r="D59" s="42"/>
      <c r="E59" s="42"/>
      <c r="F59" s="42"/>
      <c r="G59" s="42"/>
      <c r="H59" s="42"/>
    </row>
    <row r="60" spans="1:48" ht="12" customHeight="1">
      <c r="A60" s="42"/>
      <c r="B60" s="42"/>
      <c r="C60" s="42"/>
      <c r="D60" s="42"/>
      <c r="E60" s="42"/>
      <c r="F60" s="42"/>
      <c r="G60" s="42"/>
      <c r="H60" s="42"/>
    </row>
    <row r="61" spans="1:48" ht="12" customHeight="1">
      <c r="A61" s="42"/>
      <c r="B61" s="42"/>
      <c r="C61" s="42"/>
      <c r="D61" s="42"/>
      <c r="E61" s="42"/>
      <c r="F61" s="42"/>
      <c r="G61" s="42"/>
      <c r="H61" s="42"/>
    </row>
    <row r="62" spans="1:48" ht="12" customHeight="1">
      <c r="A62" s="42"/>
      <c r="B62" s="42"/>
      <c r="C62" s="42"/>
      <c r="D62" s="42"/>
      <c r="E62" s="42"/>
      <c r="F62" s="42"/>
      <c r="G62" s="42"/>
      <c r="H62" s="42"/>
    </row>
    <row r="63" spans="1:48" ht="12" customHeight="1">
      <c r="A63" s="42"/>
      <c r="B63" s="42"/>
      <c r="C63" s="42"/>
      <c r="D63" s="42"/>
      <c r="E63" s="42"/>
      <c r="F63" s="42"/>
      <c r="G63" s="42"/>
      <c r="H63" s="42"/>
    </row>
    <row r="64" spans="1:48" ht="12" customHeight="1">
      <c r="A64" s="42"/>
      <c r="B64" s="42"/>
      <c r="C64" s="42"/>
      <c r="D64" s="42"/>
      <c r="E64" s="42"/>
      <c r="F64" s="42"/>
      <c r="G64" s="42"/>
      <c r="H64" s="42"/>
    </row>
    <row r="65" spans="1:8" ht="12" customHeight="1">
      <c r="A65" s="42"/>
      <c r="B65" s="42"/>
      <c r="C65" s="42"/>
      <c r="D65" s="42"/>
      <c r="E65" s="42"/>
      <c r="F65" s="42"/>
      <c r="G65" s="42"/>
      <c r="H65" s="42"/>
    </row>
    <row r="66" spans="1:8" ht="12" customHeight="1">
      <c r="A66" s="42"/>
      <c r="B66" s="42"/>
      <c r="C66" s="42"/>
      <c r="D66" s="42"/>
      <c r="E66" s="42"/>
      <c r="F66" s="42"/>
      <c r="G66" s="42"/>
      <c r="H66" s="42"/>
    </row>
    <row r="67" spans="1:8" ht="12" customHeight="1">
      <c r="A67" s="42"/>
      <c r="B67" s="42"/>
      <c r="C67" s="42"/>
      <c r="D67" s="42"/>
      <c r="E67" s="42"/>
      <c r="F67" s="42"/>
      <c r="G67" s="42"/>
      <c r="H67" s="42"/>
    </row>
    <row r="68" spans="1:8" ht="12" customHeight="1">
      <c r="A68" s="42"/>
      <c r="B68" s="42"/>
      <c r="C68" s="42"/>
      <c r="D68" s="42"/>
      <c r="E68" s="42"/>
      <c r="F68" s="42"/>
      <c r="G68" s="42"/>
      <c r="H68" s="42"/>
    </row>
    <row r="69" spans="1:8" ht="12" customHeight="1">
      <c r="A69" s="42"/>
      <c r="B69" s="42"/>
      <c r="C69" s="42"/>
      <c r="D69" s="42"/>
      <c r="E69" s="42"/>
      <c r="F69" s="42"/>
      <c r="G69" s="42"/>
      <c r="H69" s="42"/>
    </row>
    <row r="70" spans="1:8" ht="12" customHeight="1">
      <c r="A70" s="42"/>
      <c r="B70" s="42"/>
      <c r="C70" s="42"/>
      <c r="D70" s="42"/>
      <c r="E70" s="42"/>
      <c r="F70" s="42"/>
      <c r="G70" s="42"/>
      <c r="H70" s="42"/>
    </row>
    <row r="71" spans="1:8" ht="18">
      <c r="A71" s="42"/>
      <c r="B71" s="42"/>
      <c r="C71" s="42"/>
      <c r="D71" s="42"/>
      <c r="E71" s="42"/>
      <c r="F71" s="42"/>
      <c r="G71" s="42"/>
      <c r="H71" s="42"/>
    </row>
    <row r="72" spans="1:8" ht="18">
      <c r="A72" s="42"/>
      <c r="B72" s="42"/>
      <c r="C72" s="42"/>
      <c r="D72" s="42"/>
      <c r="E72" s="42"/>
      <c r="F72" s="42"/>
      <c r="G72" s="42"/>
      <c r="H72" s="42"/>
    </row>
    <row r="73" spans="1:8" ht="18">
      <c r="A73" s="42"/>
      <c r="B73" s="42"/>
      <c r="C73" s="42"/>
      <c r="D73" s="42"/>
      <c r="E73" s="42"/>
      <c r="F73" s="42"/>
      <c r="G73" s="42"/>
      <c r="H73" s="42"/>
    </row>
    <row r="74" spans="1:8" ht="18">
      <c r="A74" s="42"/>
      <c r="B74" s="42"/>
      <c r="C74" s="42"/>
      <c r="D74" s="42"/>
      <c r="E74" s="42"/>
      <c r="F74" s="42"/>
      <c r="G74" s="42"/>
      <c r="H74" s="42"/>
    </row>
    <row r="75" spans="1:8" ht="18">
      <c r="A75" s="42"/>
      <c r="B75" s="42"/>
      <c r="C75" s="42"/>
      <c r="D75" s="42"/>
      <c r="E75" s="42"/>
      <c r="F75" s="42"/>
      <c r="G75" s="42"/>
      <c r="H75" s="42"/>
    </row>
    <row r="76" spans="1:8" ht="18">
      <c r="A76" s="42"/>
      <c r="B76" s="42"/>
      <c r="C76" s="42"/>
      <c r="D76" s="42"/>
      <c r="E76" s="42"/>
      <c r="F76" s="42"/>
      <c r="G76" s="42"/>
      <c r="H76" s="42"/>
    </row>
    <row r="77" spans="1:8" ht="18">
      <c r="A77" s="42"/>
      <c r="B77" s="42"/>
      <c r="C77" s="42"/>
      <c r="D77" s="42"/>
      <c r="E77" s="42"/>
      <c r="F77" s="42"/>
      <c r="G77" s="42"/>
      <c r="H77" s="42"/>
    </row>
    <row r="78" spans="1:8" ht="18">
      <c r="A78" s="42"/>
      <c r="B78" s="42"/>
      <c r="C78" s="42"/>
      <c r="D78" s="42"/>
      <c r="E78" s="42"/>
      <c r="F78" s="42"/>
      <c r="G78" s="42"/>
      <c r="H78" s="42"/>
    </row>
    <row r="79" spans="1:8" ht="18">
      <c r="A79" s="42"/>
      <c r="B79" s="42"/>
      <c r="C79" s="42"/>
      <c r="D79" s="42"/>
      <c r="E79" s="42"/>
      <c r="F79" s="42"/>
      <c r="G79" s="42"/>
      <c r="H79" s="42"/>
    </row>
    <row r="80" spans="1:8" ht="18">
      <c r="A80" s="42"/>
      <c r="B80" s="42"/>
      <c r="C80" s="42"/>
      <c r="D80" s="42"/>
      <c r="E80" s="42"/>
      <c r="F80" s="42"/>
      <c r="G80" s="42"/>
      <c r="H80" s="42"/>
    </row>
    <row r="81" spans="1:8" ht="18">
      <c r="A81" s="42"/>
      <c r="B81" s="42"/>
      <c r="C81" s="42"/>
      <c r="D81" s="42"/>
      <c r="E81" s="42"/>
      <c r="F81" s="42"/>
      <c r="G81" s="42"/>
      <c r="H81" s="42"/>
    </row>
    <row r="82" spans="1:8" ht="18">
      <c r="A82" s="42"/>
      <c r="B82" s="42"/>
      <c r="C82" s="42"/>
      <c r="D82" s="42"/>
      <c r="E82" s="42"/>
      <c r="F82" s="42"/>
      <c r="G82" s="42"/>
      <c r="H82" s="42"/>
    </row>
    <row r="83" spans="1:8" ht="18">
      <c r="A83" s="42"/>
      <c r="B83" s="42"/>
      <c r="C83" s="42"/>
      <c r="D83" s="42"/>
      <c r="E83" s="42"/>
      <c r="F83" s="42"/>
      <c r="G83" s="42"/>
      <c r="H83" s="42"/>
    </row>
    <row r="84" spans="1:8" ht="18">
      <c r="A84" s="42"/>
      <c r="B84" s="42"/>
      <c r="C84" s="42"/>
      <c r="D84" s="42"/>
      <c r="E84" s="42"/>
      <c r="F84" s="42"/>
      <c r="G84" s="42"/>
      <c r="H84" s="42"/>
    </row>
    <row r="85" spans="1:8" ht="18">
      <c r="A85" s="42"/>
      <c r="B85" s="42"/>
      <c r="C85" s="42"/>
      <c r="D85" s="42"/>
      <c r="E85" s="42"/>
      <c r="F85" s="42"/>
      <c r="G85" s="42"/>
      <c r="H85" s="42"/>
    </row>
    <row r="86" spans="1:8" ht="18">
      <c r="A86" s="42"/>
      <c r="B86" s="42"/>
      <c r="C86" s="42"/>
      <c r="D86" s="42"/>
      <c r="E86" s="42"/>
      <c r="F86" s="42"/>
      <c r="G86" s="42"/>
      <c r="H86" s="42"/>
    </row>
    <row r="87" spans="1:8" ht="18">
      <c r="A87" s="42"/>
      <c r="B87" s="42"/>
      <c r="C87" s="42"/>
      <c r="D87" s="42"/>
      <c r="E87" s="42"/>
      <c r="F87" s="42"/>
      <c r="G87" s="42"/>
      <c r="H87" s="42"/>
    </row>
    <row r="88" spans="1:8" ht="18">
      <c r="A88" s="42"/>
      <c r="B88" s="42"/>
      <c r="C88" s="42"/>
      <c r="D88" s="42"/>
      <c r="E88" s="42"/>
      <c r="F88" s="42"/>
      <c r="G88" s="42"/>
      <c r="H88" s="42"/>
    </row>
    <row r="89" spans="1:8" ht="18">
      <c r="A89" s="42"/>
      <c r="B89" s="42"/>
      <c r="C89" s="42"/>
      <c r="D89" s="42"/>
      <c r="E89" s="42"/>
      <c r="F89" s="42"/>
      <c r="G89" s="42"/>
      <c r="H89" s="42"/>
    </row>
    <row r="90" spans="1:8" ht="18">
      <c r="A90" s="42"/>
      <c r="B90" s="42"/>
      <c r="C90" s="42"/>
      <c r="D90" s="42"/>
      <c r="E90" s="42"/>
      <c r="F90" s="42"/>
      <c r="G90" s="42"/>
      <c r="H90" s="42"/>
    </row>
    <row r="91" spans="1:8" ht="18">
      <c r="A91" s="42"/>
      <c r="B91" s="42"/>
      <c r="C91" s="42"/>
      <c r="D91" s="42"/>
      <c r="E91" s="42"/>
      <c r="F91" s="42"/>
      <c r="G91" s="42"/>
      <c r="H91" s="42"/>
    </row>
    <row r="92" spans="1:8" ht="18">
      <c r="A92" s="42"/>
      <c r="B92" s="42"/>
      <c r="C92" s="42"/>
      <c r="D92" s="42"/>
      <c r="E92" s="42"/>
      <c r="F92" s="42"/>
      <c r="G92" s="42"/>
      <c r="H92" s="42"/>
    </row>
    <row r="93" spans="1:8" ht="18">
      <c r="A93" s="42"/>
      <c r="B93" s="42"/>
      <c r="C93" s="42"/>
      <c r="D93" s="42"/>
      <c r="E93" s="42"/>
      <c r="F93" s="42"/>
      <c r="G93" s="42"/>
      <c r="H93" s="42"/>
    </row>
    <row r="94" spans="1:8" ht="18">
      <c r="A94" s="42"/>
      <c r="B94" s="42"/>
      <c r="C94" s="42"/>
      <c r="D94" s="42"/>
      <c r="E94" s="42"/>
      <c r="F94" s="42"/>
      <c r="G94" s="42"/>
      <c r="H94" s="42"/>
    </row>
    <row r="95" spans="1:8" ht="18">
      <c r="A95" s="42"/>
      <c r="B95" s="42"/>
      <c r="C95" s="42"/>
      <c r="D95" s="42"/>
      <c r="E95" s="42"/>
      <c r="F95" s="42"/>
      <c r="G95" s="42"/>
      <c r="H95" s="42"/>
    </row>
    <row r="96" spans="1:8" ht="18">
      <c r="A96" s="42"/>
      <c r="B96" s="42"/>
      <c r="C96" s="42"/>
      <c r="D96" s="42"/>
      <c r="E96" s="42"/>
      <c r="F96" s="42"/>
      <c r="G96" s="42"/>
      <c r="H96" s="42"/>
    </row>
    <row r="97" spans="1:8" ht="18">
      <c r="A97" s="42"/>
      <c r="B97" s="42"/>
      <c r="C97" s="42"/>
      <c r="D97" s="42"/>
      <c r="E97" s="42"/>
      <c r="F97" s="42"/>
      <c r="G97" s="42"/>
      <c r="H97" s="42"/>
    </row>
    <row r="98" spans="1:8" ht="18">
      <c r="A98" s="42"/>
      <c r="B98" s="42"/>
      <c r="C98" s="42"/>
      <c r="D98" s="42"/>
      <c r="E98" s="42"/>
      <c r="F98" s="42"/>
      <c r="G98" s="42"/>
      <c r="H98" s="42"/>
    </row>
    <row r="99" spans="1:8" ht="18">
      <c r="A99" s="42"/>
      <c r="B99" s="42"/>
      <c r="C99" s="42"/>
      <c r="D99" s="42"/>
      <c r="E99" s="42"/>
      <c r="F99" s="42"/>
      <c r="G99" s="42"/>
      <c r="H99" s="42"/>
    </row>
    <row r="100" spans="1:8" ht="18">
      <c r="A100" s="42"/>
      <c r="B100" s="42"/>
      <c r="C100" s="42"/>
      <c r="D100" s="42"/>
      <c r="E100" s="42"/>
      <c r="F100" s="42"/>
      <c r="G100" s="42"/>
      <c r="H100" s="42"/>
    </row>
    <row r="101" spans="1:8" ht="18">
      <c r="A101" s="42"/>
      <c r="B101" s="42"/>
      <c r="C101" s="42"/>
      <c r="D101" s="42"/>
      <c r="E101" s="42"/>
      <c r="F101" s="42"/>
      <c r="G101" s="42"/>
      <c r="H101" s="42"/>
    </row>
    <row r="102" spans="1:8" ht="18">
      <c r="A102" s="42"/>
      <c r="B102" s="42"/>
      <c r="C102" s="42"/>
      <c r="D102" s="42"/>
      <c r="E102" s="42"/>
      <c r="F102" s="42"/>
      <c r="G102" s="42"/>
      <c r="H102" s="42"/>
    </row>
    <row r="103" spans="1:8" ht="18">
      <c r="A103" s="42"/>
      <c r="B103" s="42"/>
      <c r="C103" s="42"/>
      <c r="D103" s="42"/>
      <c r="E103" s="42"/>
      <c r="F103" s="42"/>
      <c r="G103" s="42"/>
      <c r="H103" s="42"/>
    </row>
    <row r="104" spans="1:8" ht="18">
      <c r="A104" s="42"/>
      <c r="B104" s="42"/>
      <c r="C104" s="42"/>
      <c r="D104" s="42"/>
      <c r="E104" s="42"/>
      <c r="F104" s="42"/>
      <c r="G104" s="42"/>
      <c r="H104" s="42"/>
    </row>
    <row r="105" spans="1:8" ht="18">
      <c r="A105" s="42"/>
      <c r="B105" s="42"/>
      <c r="C105" s="42"/>
      <c r="D105" s="42"/>
      <c r="E105" s="42"/>
      <c r="F105" s="42"/>
      <c r="G105" s="42"/>
      <c r="H105" s="42"/>
    </row>
    <row r="106" spans="1:8" ht="18">
      <c r="A106" s="42"/>
      <c r="B106" s="42"/>
      <c r="C106" s="42"/>
      <c r="D106" s="42"/>
      <c r="E106" s="42"/>
      <c r="F106" s="42"/>
      <c r="G106" s="42"/>
      <c r="H106" s="42"/>
    </row>
    <row r="107" spans="1:8" ht="18">
      <c r="A107" s="42"/>
      <c r="B107" s="42"/>
      <c r="C107" s="42"/>
      <c r="D107" s="42"/>
      <c r="E107" s="42"/>
      <c r="F107" s="42"/>
      <c r="G107" s="42"/>
      <c r="H107" s="42"/>
    </row>
    <row r="108" spans="1:8" ht="18">
      <c r="A108" s="42"/>
      <c r="B108" s="42"/>
      <c r="C108" s="42"/>
      <c r="D108" s="42"/>
      <c r="E108" s="42"/>
      <c r="F108" s="42"/>
      <c r="G108" s="42"/>
      <c r="H108" s="42"/>
    </row>
    <row r="109" spans="1:8" ht="18">
      <c r="A109" s="42"/>
      <c r="B109" s="42"/>
      <c r="C109" s="42"/>
      <c r="D109" s="42"/>
      <c r="E109" s="42"/>
      <c r="F109" s="42"/>
      <c r="G109" s="42"/>
      <c r="H109" s="42"/>
    </row>
    <row r="110" spans="1:8" ht="18">
      <c r="A110" s="42"/>
      <c r="B110" s="42"/>
      <c r="C110" s="42"/>
      <c r="D110" s="42"/>
      <c r="E110" s="42"/>
      <c r="F110" s="42"/>
      <c r="G110" s="42"/>
      <c r="H110" s="42"/>
    </row>
    <row r="111" spans="1:8" ht="18">
      <c r="A111" s="42"/>
      <c r="B111" s="42"/>
      <c r="C111" s="42"/>
      <c r="D111" s="42"/>
      <c r="E111" s="42"/>
      <c r="F111" s="42"/>
      <c r="G111" s="42"/>
      <c r="H111" s="42"/>
    </row>
    <row r="112" spans="1:8" ht="18">
      <c r="A112" s="42"/>
      <c r="B112" s="42"/>
      <c r="C112" s="42"/>
      <c r="D112" s="42"/>
      <c r="E112" s="42"/>
      <c r="F112" s="42"/>
      <c r="G112" s="42"/>
      <c r="H112" s="42"/>
    </row>
    <row r="113" spans="1:8" ht="18">
      <c r="A113" s="42"/>
      <c r="B113" s="42"/>
      <c r="C113" s="42"/>
      <c r="D113" s="42"/>
      <c r="E113" s="42"/>
      <c r="F113" s="42"/>
      <c r="G113" s="42"/>
      <c r="H113" s="42"/>
    </row>
  </sheetData>
  <mergeCells count="365">
    <mergeCell ref="AE48:AJ49"/>
    <mergeCell ref="AN48:AV49"/>
    <mergeCell ref="AE50:AJ51"/>
    <mergeCell ref="AU43:AU44"/>
    <mergeCell ref="AV43:AV46"/>
    <mergeCell ref="AE45:AE46"/>
    <mergeCell ref="AF45:AF46"/>
    <mergeCell ref="AG45:AG46"/>
    <mergeCell ref="AH45:AH46"/>
    <mergeCell ref="AI45:AI46"/>
    <mergeCell ref="AJ45:AK46"/>
    <mergeCell ref="AL45:AL46"/>
    <mergeCell ref="AM45:AN46"/>
    <mergeCell ref="AM43:AN44"/>
    <mergeCell ref="AO43:AO44"/>
    <mergeCell ref="AP43:AQ44"/>
    <mergeCell ref="AR43:AR44"/>
    <mergeCell ref="AS43:AS46"/>
    <mergeCell ref="AT43:AT44"/>
    <mergeCell ref="AO45:AO46"/>
    <mergeCell ref="AP45:AQ46"/>
    <mergeCell ref="AR45:AR46"/>
    <mergeCell ref="AT45:AT46"/>
    <mergeCell ref="AU41:AU42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J41:AK42"/>
    <mergeCell ref="AL41:AL42"/>
    <mergeCell ref="AM41:AN42"/>
    <mergeCell ref="AO41:AO42"/>
    <mergeCell ref="AP41:AQ42"/>
    <mergeCell ref="AR41:AR42"/>
    <mergeCell ref="AU45:AU46"/>
    <mergeCell ref="AH41:AH42"/>
    <mergeCell ref="AI41:AI42"/>
    <mergeCell ref="AI39:AI40"/>
    <mergeCell ref="AJ39:AK40"/>
    <mergeCell ref="AL39:AL40"/>
    <mergeCell ref="AM39:AN40"/>
    <mergeCell ref="AO39:AO40"/>
    <mergeCell ref="AP39:AQ40"/>
    <mergeCell ref="AT41:AT42"/>
    <mergeCell ref="AJ36:AR37"/>
    <mergeCell ref="AS36:AS38"/>
    <mergeCell ref="AT36:AT38"/>
    <mergeCell ref="AU36:AU38"/>
    <mergeCell ref="AV36:AV38"/>
    <mergeCell ref="AD39:AD42"/>
    <mergeCell ref="AE39:AE40"/>
    <mergeCell ref="AF39:AF40"/>
    <mergeCell ref="AG39:AG40"/>
    <mergeCell ref="AH39:AH40"/>
    <mergeCell ref="AD36:AD38"/>
    <mergeCell ref="AE36:AE38"/>
    <mergeCell ref="AF36:AF38"/>
    <mergeCell ref="AG36:AG38"/>
    <mergeCell ref="AH36:AH38"/>
    <mergeCell ref="AI36:AI38"/>
    <mergeCell ref="AR39:AR40"/>
    <mergeCell ref="AS39:AS42"/>
    <mergeCell ref="AT39:AT40"/>
    <mergeCell ref="AU39:AU40"/>
    <mergeCell ref="AV39:AV42"/>
    <mergeCell ref="AE41:AE42"/>
    <mergeCell ref="AF41:AF42"/>
    <mergeCell ref="AG41:AG42"/>
    <mergeCell ref="J28:AB29"/>
    <mergeCell ref="AD30:AV30"/>
    <mergeCell ref="AD31:AV31"/>
    <mergeCell ref="AW31:BO31"/>
    <mergeCell ref="AD32:AV32"/>
    <mergeCell ref="AI34:AK34"/>
    <mergeCell ref="AM34:AR34"/>
    <mergeCell ref="AT34:AU34"/>
    <mergeCell ref="AE24:AJ25"/>
    <mergeCell ref="AN24:AV25"/>
    <mergeCell ref="AX24:BC25"/>
    <mergeCell ref="BG24:BO25"/>
    <mergeCell ref="A25:D25"/>
    <mergeCell ref="E25:H25"/>
    <mergeCell ref="J25:AB26"/>
    <mergeCell ref="AE26:AJ27"/>
    <mergeCell ref="AX26:BC27"/>
    <mergeCell ref="A27:D27"/>
    <mergeCell ref="BA21:BA22"/>
    <mergeCell ref="BB21:BB22"/>
    <mergeCell ref="BC21:BD22"/>
    <mergeCell ref="AE21:AE22"/>
    <mergeCell ref="AF21:AF22"/>
    <mergeCell ref="AG21:AG22"/>
    <mergeCell ref="AH21:AH22"/>
    <mergeCell ref="AI21:AI22"/>
    <mergeCell ref="AJ21:AK22"/>
    <mergeCell ref="M21:M22"/>
    <mergeCell ref="N21:N22"/>
    <mergeCell ref="P21:P22"/>
    <mergeCell ref="R21:R22"/>
    <mergeCell ref="T21:T22"/>
    <mergeCell ref="V21:V22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BI19:BJ20"/>
    <mergeCell ref="BK19:BK20"/>
    <mergeCell ref="BL19:BL22"/>
    <mergeCell ref="BM19:BM20"/>
    <mergeCell ref="BN19:BN20"/>
    <mergeCell ref="BO19:BO22"/>
    <mergeCell ref="BI21:BJ22"/>
    <mergeCell ref="BK21:BK22"/>
    <mergeCell ref="BM21:BM22"/>
    <mergeCell ref="BN21:BN22"/>
    <mergeCell ref="BA19:BA20"/>
    <mergeCell ref="BB19:BB20"/>
    <mergeCell ref="BC19:BD20"/>
    <mergeCell ref="BE19:BE20"/>
    <mergeCell ref="BF19:BG20"/>
    <mergeCell ref="BH19:BH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AY21:AY22"/>
    <mergeCell ref="AZ21:AZ22"/>
    <mergeCell ref="BE21:BE22"/>
    <mergeCell ref="BF21:BG22"/>
    <mergeCell ref="BH21:BH22"/>
    <mergeCell ref="AM19:AN20"/>
    <mergeCell ref="AO19:AO20"/>
    <mergeCell ref="AP19:AQ20"/>
    <mergeCell ref="AR19:AR20"/>
    <mergeCell ref="AS19:AS22"/>
    <mergeCell ref="AT19:AT20"/>
    <mergeCell ref="AF19:AF20"/>
    <mergeCell ref="AG19:AG20"/>
    <mergeCell ref="AH19:AH20"/>
    <mergeCell ref="AI19:AI20"/>
    <mergeCell ref="AJ19:AK20"/>
    <mergeCell ref="AL19:AL20"/>
    <mergeCell ref="AL21:AL22"/>
    <mergeCell ref="AM21:AN22"/>
    <mergeCell ref="AO21:AO22"/>
    <mergeCell ref="AP21:AQ22"/>
    <mergeCell ref="AR21:AR22"/>
    <mergeCell ref="AT21:AT22"/>
    <mergeCell ref="X19:Y20"/>
    <mergeCell ref="Z19:Z20"/>
    <mergeCell ref="AB19:AB20"/>
    <mergeCell ref="AC19:AC20"/>
    <mergeCell ref="AD19:AD22"/>
    <mergeCell ref="AE19:AE20"/>
    <mergeCell ref="X21:Y22"/>
    <mergeCell ref="Z21:Z22"/>
    <mergeCell ref="AB21:AB22"/>
    <mergeCell ref="AC21:AC22"/>
    <mergeCell ref="M19:M20"/>
    <mergeCell ref="N19:N20"/>
    <mergeCell ref="P19:P20"/>
    <mergeCell ref="R19:R20"/>
    <mergeCell ref="T19:T20"/>
    <mergeCell ref="V19:V20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BA17:BA18"/>
    <mergeCell ref="BB17:BB18"/>
    <mergeCell ref="BC17:BD18"/>
    <mergeCell ref="AE17:AE18"/>
    <mergeCell ref="AF17:AF18"/>
    <mergeCell ref="AG17:AG18"/>
    <mergeCell ref="AH17:AH18"/>
    <mergeCell ref="AI17:AI18"/>
    <mergeCell ref="AJ17:AK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BI15:BJ16"/>
    <mergeCell ref="BK15:BK16"/>
    <mergeCell ref="BL15:BL18"/>
    <mergeCell ref="BM15:BM16"/>
    <mergeCell ref="BN15:BN16"/>
    <mergeCell ref="BO15:BO18"/>
    <mergeCell ref="BI17:BJ18"/>
    <mergeCell ref="BK17:BK18"/>
    <mergeCell ref="BM17:BM18"/>
    <mergeCell ref="BN17:BN18"/>
    <mergeCell ref="BA15:BA16"/>
    <mergeCell ref="BB15:BB16"/>
    <mergeCell ref="BC15:BD16"/>
    <mergeCell ref="BE15:BE16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AX17:AX18"/>
    <mergeCell ref="AY17:AY18"/>
    <mergeCell ref="AZ17:AZ18"/>
    <mergeCell ref="BE17:BE18"/>
    <mergeCell ref="BF17:BG18"/>
    <mergeCell ref="BH17:BH18"/>
    <mergeCell ref="AM15:AN16"/>
    <mergeCell ref="AO15:AO16"/>
    <mergeCell ref="AP15:AQ16"/>
    <mergeCell ref="AR15:AR16"/>
    <mergeCell ref="AS15:AS18"/>
    <mergeCell ref="AT15:AT16"/>
    <mergeCell ref="AF15:AF16"/>
    <mergeCell ref="AG15:AG16"/>
    <mergeCell ref="AH15:AH16"/>
    <mergeCell ref="AI15:AI16"/>
    <mergeCell ref="AJ15:AK16"/>
    <mergeCell ref="AL15:AL16"/>
    <mergeCell ref="AL17:AL18"/>
    <mergeCell ref="AM17:AN18"/>
    <mergeCell ref="AO17:AO18"/>
    <mergeCell ref="AP17:AQ18"/>
    <mergeCell ref="AR17:AR18"/>
    <mergeCell ref="AT17:AT18"/>
    <mergeCell ref="Z15:Z16"/>
    <mergeCell ref="AB15:AB16"/>
    <mergeCell ref="AC15:AC16"/>
    <mergeCell ref="AD15:AD18"/>
    <mergeCell ref="AE15:AE16"/>
    <mergeCell ref="X17:Y18"/>
    <mergeCell ref="Z17:Z18"/>
    <mergeCell ref="AB17:AB18"/>
    <mergeCell ref="AC17:AC18"/>
    <mergeCell ref="T15:T16"/>
    <mergeCell ref="V15:V16"/>
    <mergeCell ref="G15:G16"/>
    <mergeCell ref="H15:H16"/>
    <mergeCell ref="I15:I16"/>
    <mergeCell ref="J15:J16"/>
    <mergeCell ref="K15:K16"/>
    <mergeCell ref="L15:L16"/>
    <mergeCell ref="X15:Y16"/>
    <mergeCell ref="BL12:BL14"/>
    <mergeCell ref="BM12:BM14"/>
    <mergeCell ref="BN12:BN14"/>
    <mergeCell ref="L12:L14"/>
    <mergeCell ref="M12:M14"/>
    <mergeCell ref="N12:W13"/>
    <mergeCell ref="X12:Y14"/>
    <mergeCell ref="Z12:AB14"/>
    <mergeCell ref="AC12:AC14"/>
    <mergeCell ref="AV12:AV14"/>
    <mergeCell ref="AW12:AW14"/>
    <mergeCell ref="AD12:AD14"/>
    <mergeCell ref="AE12:AE14"/>
    <mergeCell ref="AF12:AF14"/>
    <mergeCell ref="AG12:AG14"/>
    <mergeCell ref="AH12:AH14"/>
    <mergeCell ref="AI12:AI14"/>
    <mergeCell ref="A15:A16"/>
    <mergeCell ref="B15:B16"/>
    <mergeCell ref="C15:C16"/>
    <mergeCell ref="D15:D16"/>
    <mergeCell ref="E15:E16"/>
    <mergeCell ref="F15:F16"/>
    <mergeCell ref="F12:F14"/>
    <mergeCell ref="G12:G14"/>
    <mergeCell ref="H12:H14"/>
    <mergeCell ref="I12:I14"/>
    <mergeCell ref="J12:J14"/>
    <mergeCell ref="K12:K14"/>
    <mergeCell ref="M15:M16"/>
    <mergeCell ref="N15:N16"/>
    <mergeCell ref="P15:P16"/>
    <mergeCell ref="R15:R16"/>
    <mergeCell ref="BB10:BD10"/>
    <mergeCell ref="BF10:BK10"/>
    <mergeCell ref="BM10:BN10"/>
    <mergeCell ref="A12:A14"/>
    <mergeCell ref="B12:B14"/>
    <mergeCell ref="C12:C14"/>
    <mergeCell ref="D12:D14"/>
    <mergeCell ref="E12:E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AZ12:AZ14"/>
    <mergeCell ref="BA12:BA14"/>
    <mergeCell ref="BB12:BB14"/>
    <mergeCell ref="BC12:BK13"/>
    <mergeCell ref="AJ12:AR13"/>
    <mergeCell ref="AS12:AS14"/>
    <mergeCell ref="AT12:AT14"/>
    <mergeCell ref="AU12:AU14"/>
    <mergeCell ref="A9:D9"/>
    <mergeCell ref="E9:H9"/>
    <mergeCell ref="A10:D10"/>
    <mergeCell ref="E10:H10"/>
    <mergeCell ref="W10:AC10"/>
    <mergeCell ref="AI10:AK10"/>
    <mergeCell ref="A6:H7"/>
    <mergeCell ref="I6:AC6"/>
    <mergeCell ref="AD6:AV6"/>
    <mergeCell ref="AM10:AR10"/>
    <mergeCell ref="AT10:AU10"/>
    <mergeCell ref="AW6:BO6"/>
    <mergeCell ref="I7:AC7"/>
    <mergeCell ref="AD7:AV7"/>
    <mergeCell ref="AW7:BO7"/>
    <mergeCell ref="A1:H1"/>
    <mergeCell ref="I1:AC1"/>
    <mergeCell ref="AD1:AV1"/>
    <mergeCell ref="AW1:BO1"/>
    <mergeCell ref="D2:G2"/>
    <mergeCell ref="A5:H5"/>
    <mergeCell ref="I5:AC5"/>
    <mergeCell ref="AD5:AV5"/>
    <mergeCell ref="AW5:BO5"/>
  </mergeCells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topLeftCell="A5" zoomScale="75" zoomScaleNormal="100" workbookViewId="0">
      <selection sqref="A1:H31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8.7109375" style="1" customWidth="1"/>
    <col min="5" max="6" width="10.7109375" style="1" customWidth="1"/>
    <col min="7" max="7" width="22.85546875" style="1" customWidth="1"/>
    <col min="8" max="8" width="23.7109375" style="1" customWidth="1"/>
    <col min="9" max="9" width="4.28515625" style="1" customWidth="1"/>
    <col min="10" max="10" width="32.28515625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42578125" style="1" customWidth="1"/>
    <col min="27" max="27" width="3.140625" style="1" customWidth="1"/>
    <col min="28" max="28" width="1.4257812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42578125" style="1" customWidth="1"/>
    <col min="35" max="35" width="14.2851562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42578125" style="1" customWidth="1"/>
    <col min="54" max="54" width="14.28515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5.7109375" style="1" customWidth="1"/>
    <col min="71" max="71" width="3.85546875" style="1" customWidth="1"/>
    <col min="72" max="72" width="12.85546875" style="1" customWidth="1"/>
    <col min="73" max="74" width="4.28515625" style="1" customWidth="1"/>
    <col min="75" max="75" width="2.140625" style="1" customWidth="1"/>
    <col min="76" max="77" width="4.28515625" style="1" customWidth="1"/>
    <col min="78" max="78" width="2.140625" style="1" customWidth="1"/>
    <col min="79" max="80" width="4.28515625" style="1" customWidth="1"/>
    <col min="81" max="81" width="2.140625" style="1" customWidth="1"/>
    <col min="82" max="82" width="5.7109375" style="1" customWidth="1"/>
    <col min="83" max="84" width="4.5703125" style="1" customWidth="1"/>
    <col min="85" max="85" width="12.140625" style="1" customWidth="1"/>
    <col min="86" max="256" width="9.140625" style="1"/>
    <col min="257" max="257" width="4.28515625" style="1" customWidth="1"/>
    <col min="258" max="258" width="5.7109375" style="1" customWidth="1"/>
    <col min="259" max="259" width="4.28515625" style="1" customWidth="1"/>
    <col min="260" max="260" width="38.7109375" style="1" customWidth="1"/>
    <col min="261" max="262" width="10.7109375" style="1" customWidth="1"/>
    <col min="263" max="263" width="22.85546875" style="1" customWidth="1"/>
    <col min="264" max="264" width="23.7109375" style="1" customWidth="1"/>
    <col min="265" max="265" width="4.28515625" style="1" customWidth="1"/>
    <col min="266" max="266" width="32.28515625" style="1" customWidth="1"/>
    <col min="267" max="268" width="6.42578125" style="1" customWidth="1"/>
    <col min="269" max="269" width="21.5703125" style="1" customWidth="1"/>
    <col min="270" max="279" width="3.140625" style="1" customWidth="1"/>
    <col min="280" max="281" width="2.5703125" style="1" customWidth="1"/>
    <col min="282" max="282" width="1.42578125" style="1" customWidth="1"/>
    <col min="283" max="283" width="3.140625" style="1" customWidth="1"/>
    <col min="284" max="284" width="1.42578125" style="1" customWidth="1"/>
    <col min="285" max="285" width="6.42578125" style="1" customWidth="1"/>
    <col min="286" max="286" width="3.5703125" style="1" customWidth="1"/>
    <col min="287" max="287" width="3.28515625" style="1" customWidth="1"/>
    <col min="288" max="288" width="26.42578125" style="1" customWidth="1"/>
    <col min="289" max="290" width="5.42578125" style="1" customWidth="1"/>
    <col min="291" max="291" width="14.28515625" style="1" customWidth="1"/>
    <col min="292" max="293" width="5.7109375" style="1" customWidth="1"/>
    <col min="294" max="294" width="2.140625" style="1" customWidth="1"/>
    <col min="295" max="296" width="5.7109375" style="1" customWidth="1"/>
    <col min="297" max="297" width="2.140625" style="1" customWidth="1"/>
    <col min="298" max="299" width="5.7109375" style="1" customWidth="1"/>
    <col min="300" max="300" width="2.140625" style="1" customWidth="1"/>
    <col min="301" max="301" width="5.7109375" style="1" customWidth="1"/>
    <col min="302" max="303" width="4.5703125" style="1" customWidth="1"/>
    <col min="304" max="304" width="12.140625" style="1" customWidth="1"/>
    <col min="305" max="305" width="3.5703125" style="1" customWidth="1"/>
    <col min="306" max="306" width="3.28515625" style="1" customWidth="1"/>
    <col min="307" max="307" width="26.42578125" style="1" customWidth="1"/>
    <col min="308" max="309" width="5.42578125" style="1" customWidth="1"/>
    <col min="310" max="310" width="14.28515625" style="1" customWidth="1"/>
    <col min="311" max="312" width="5.7109375" style="1" customWidth="1"/>
    <col min="313" max="313" width="2.140625" style="1" customWidth="1"/>
    <col min="314" max="315" width="5.7109375" style="1" customWidth="1"/>
    <col min="316" max="316" width="2.140625" style="1" customWidth="1"/>
    <col min="317" max="318" width="5.7109375" style="1" customWidth="1"/>
    <col min="319" max="319" width="2.140625" style="1" customWidth="1"/>
    <col min="320" max="320" width="5.7109375" style="1" customWidth="1"/>
    <col min="321" max="322" width="4.5703125" style="1" customWidth="1"/>
    <col min="323" max="323" width="12.140625" style="1" customWidth="1"/>
    <col min="324" max="324" width="3.5703125" style="1" customWidth="1"/>
    <col min="325" max="325" width="3.28515625" style="1" customWidth="1"/>
    <col min="326" max="326" width="25.7109375" style="1" customWidth="1"/>
    <col min="327" max="327" width="3.85546875" style="1" customWidth="1"/>
    <col min="328" max="328" width="12.85546875" style="1" customWidth="1"/>
    <col min="329" max="330" width="4.28515625" style="1" customWidth="1"/>
    <col min="331" max="331" width="2.140625" style="1" customWidth="1"/>
    <col min="332" max="333" width="4.28515625" style="1" customWidth="1"/>
    <col min="334" max="334" width="2.140625" style="1" customWidth="1"/>
    <col min="335" max="336" width="4.28515625" style="1" customWidth="1"/>
    <col min="337" max="337" width="2.140625" style="1" customWidth="1"/>
    <col min="338" max="338" width="5.7109375" style="1" customWidth="1"/>
    <col min="339" max="340" width="4.5703125" style="1" customWidth="1"/>
    <col min="341" max="341" width="12.140625" style="1" customWidth="1"/>
    <col min="342" max="512" width="9.140625" style="1"/>
    <col min="513" max="513" width="4.28515625" style="1" customWidth="1"/>
    <col min="514" max="514" width="5.7109375" style="1" customWidth="1"/>
    <col min="515" max="515" width="4.28515625" style="1" customWidth="1"/>
    <col min="516" max="516" width="38.7109375" style="1" customWidth="1"/>
    <col min="517" max="518" width="10.7109375" style="1" customWidth="1"/>
    <col min="519" max="519" width="22.85546875" style="1" customWidth="1"/>
    <col min="520" max="520" width="23.7109375" style="1" customWidth="1"/>
    <col min="521" max="521" width="4.28515625" style="1" customWidth="1"/>
    <col min="522" max="522" width="32.28515625" style="1" customWidth="1"/>
    <col min="523" max="524" width="6.42578125" style="1" customWidth="1"/>
    <col min="525" max="525" width="21.5703125" style="1" customWidth="1"/>
    <col min="526" max="535" width="3.140625" style="1" customWidth="1"/>
    <col min="536" max="537" width="2.5703125" style="1" customWidth="1"/>
    <col min="538" max="538" width="1.42578125" style="1" customWidth="1"/>
    <col min="539" max="539" width="3.140625" style="1" customWidth="1"/>
    <col min="540" max="540" width="1.42578125" style="1" customWidth="1"/>
    <col min="541" max="541" width="6.42578125" style="1" customWidth="1"/>
    <col min="542" max="542" width="3.5703125" style="1" customWidth="1"/>
    <col min="543" max="543" width="3.28515625" style="1" customWidth="1"/>
    <col min="544" max="544" width="26.42578125" style="1" customWidth="1"/>
    <col min="545" max="546" width="5.42578125" style="1" customWidth="1"/>
    <col min="547" max="547" width="14.28515625" style="1" customWidth="1"/>
    <col min="548" max="549" width="5.7109375" style="1" customWidth="1"/>
    <col min="550" max="550" width="2.140625" style="1" customWidth="1"/>
    <col min="551" max="552" width="5.7109375" style="1" customWidth="1"/>
    <col min="553" max="553" width="2.140625" style="1" customWidth="1"/>
    <col min="554" max="555" width="5.7109375" style="1" customWidth="1"/>
    <col min="556" max="556" width="2.140625" style="1" customWidth="1"/>
    <col min="557" max="557" width="5.7109375" style="1" customWidth="1"/>
    <col min="558" max="559" width="4.5703125" style="1" customWidth="1"/>
    <col min="560" max="560" width="12.140625" style="1" customWidth="1"/>
    <col min="561" max="561" width="3.5703125" style="1" customWidth="1"/>
    <col min="562" max="562" width="3.28515625" style="1" customWidth="1"/>
    <col min="563" max="563" width="26.42578125" style="1" customWidth="1"/>
    <col min="564" max="565" width="5.42578125" style="1" customWidth="1"/>
    <col min="566" max="566" width="14.28515625" style="1" customWidth="1"/>
    <col min="567" max="568" width="5.7109375" style="1" customWidth="1"/>
    <col min="569" max="569" width="2.140625" style="1" customWidth="1"/>
    <col min="570" max="571" width="5.7109375" style="1" customWidth="1"/>
    <col min="572" max="572" width="2.140625" style="1" customWidth="1"/>
    <col min="573" max="574" width="5.7109375" style="1" customWidth="1"/>
    <col min="575" max="575" width="2.140625" style="1" customWidth="1"/>
    <col min="576" max="576" width="5.7109375" style="1" customWidth="1"/>
    <col min="577" max="578" width="4.5703125" style="1" customWidth="1"/>
    <col min="579" max="579" width="12.140625" style="1" customWidth="1"/>
    <col min="580" max="580" width="3.5703125" style="1" customWidth="1"/>
    <col min="581" max="581" width="3.28515625" style="1" customWidth="1"/>
    <col min="582" max="582" width="25.7109375" style="1" customWidth="1"/>
    <col min="583" max="583" width="3.85546875" style="1" customWidth="1"/>
    <col min="584" max="584" width="12.85546875" style="1" customWidth="1"/>
    <col min="585" max="586" width="4.28515625" style="1" customWidth="1"/>
    <col min="587" max="587" width="2.140625" style="1" customWidth="1"/>
    <col min="588" max="589" width="4.28515625" style="1" customWidth="1"/>
    <col min="590" max="590" width="2.140625" style="1" customWidth="1"/>
    <col min="591" max="592" width="4.28515625" style="1" customWidth="1"/>
    <col min="593" max="593" width="2.140625" style="1" customWidth="1"/>
    <col min="594" max="594" width="5.7109375" style="1" customWidth="1"/>
    <col min="595" max="596" width="4.5703125" style="1" customWidth="1"/>
    <col min="597" max="597" width="12.140625" style="1" customWidth="1"/>
    <col min="598" max="768" width="9.140625" style="1"/>
    <col min="769" max="769" width="4.28515625" style="1" customWidth="1"/>
    <col min="770" max="770" width="5.7109375" style="1" customWidth="1"/>
    <col min="771" max="771" width="4.28515625" style="1" customWidth="1"/>
    <col min="772" max="772" width="38.7109375" style="1" customWidth="1"/>
    <col min="773" max="774" width="10.7109375" style="1" customWidth="1"/>
    <col min="775" max="775" width="22.85546875" style="1" customWidth="1"/>
    <col min="776" max="776" width="23.7109375" style="1" customWidth="1"/>
    <col min="777" max="777" width="4.28515625" style="1" customWidth="1"/>
    <col min="778" max="778" width="32.28515625" style="1" customWidth="1"/>
    <col min="779" max="780" width="6.42578125" style="1" customWidth="1"/>
    <col min="781" max="781" width="21.5703125" style="1" customWidth="1"/>
    <col min="782" max="791" width="3.140625" style="1" customWidth="1"/>
    <col min="792" max="793" width="2.5703125" style="1" customWidth="1"/>
    <col min="794" max="794" width="1.42578125" style="1" customWidth="1"/>
    <col min="795" max="795" width="3.140625" style="1" customWidth="1"/>
    <col min="796" max="796" width="1.42578125" style="1" customWidth="1"/>
    <col min="797" max="797" width="6.42578125" style="1" customWidth="1"/>
    <col min="798" max="798" width="3.5703125" style="1" customWidth="1"/>
    <col min="799" max="799" width="3.28515625" style="1" customWidth="1"/>
    <col min="800" max="800" width="26.42578125" style="1" customWidth="1"/>
    <col min="801" max="802" width="5.42578125" style="1" customWidth="1"/>
    <col min="803" max="803" width="14.28515625" style="1" customWidth="1"/>
    <col min="804" max="805" width="5.7109375" style="1" customWidth="1"/>
    <col min="806" max="806" width="2.140625" style="1" customWidth="1"/>
    <col min="807" max="808" width="5.7109375" style="1" customWidth="1"/>
    <col min="809" max="809" width="2.140625" style="1" customWidth="1"/>
    <col min="810" max="811" width="5.7109375" style="1" customWidth="1"/>
    <col min="812" max="812" width="2.140625" style="1" customWidth="1"/>
    <col min="813" max="813" width="5.7109375" style="1" customWidth="1"/>
    <col min="814" max="815" width="4.5703125" style="1" customWidth="1"/>
    <col min="816" max="816" width="12.140625" style="1" customWidth="1"/>
    <col min="817" max="817" width="3.5703125" style="1" customWidth="1"/>
    <col min="818" max="818" width="3.28515625" style="1" customWidth="1"/>
    <col min="819" max="819" width="26.42578125" style="1" customWidth="1"/>
    <col min="820" max="821" width="5.42578125" style="1" customWidth="1"/>
    <col min="822" max="822" width="14.28515625" style="1" customWidth="1"/>
    <col min="823" max="824" width="5.7109375" style="1" customWidth="1"/>
    <col min="825" max="825" width="2.140625" style="1" customWidth="1"/>
    <col min="826" max="827" width="5.7109375" style="1" customWidth="1"/>
    <col min="828" max="828" width="2.140625" style="1" customWidth="1"/>
    <col min="829" max="830" width="5.7109375" style="1" customWidth="1"/>
    <col min="831" max="831" width="2.140625" style="1" customWidth="1"/>
    <col min="832" max="832" width="5.7109375" style="1" customWidth="1"/>
    <col min="833" max="834" width="4.5703125" style="1" customWidth="1"/>
    <col min="835" max="835" width="12.140625" style="1" customWidth="1"/>
    <col min="836" max="836" width="3.5703125" style="1" customWidth="1"/>
    <col min="837" max="837" width="3.28515625" style="1" customWidth="1"/>
    <col min="838" max="838" width="25.7109375" style="1" customWidth="1"/>
    <col min="839" max="839" width="3.85546875" style="1" customWidth="1"/>
    <col min="840" max="840" width="12.85546875" style="1" customWidth="1"/>
    <col min="841" max="842" width="4.28515625" style="1" customWidth="1"/>
    <col min="843" max="843" width="2.140625" style="1" customWidth="1"/>
    <col min="844" max="845" width="4.28515625" style="1" customWidth="1"/>
    <col min="846" max="846" width="2.140625" style="1" customWidth="1"/>
    <col min="847" max="848" width="4.28515625" style="1" customWidth="1"/>
    <col min="849" max="849" width="2.140625" style="1" customWidth="1"/>
    <col min="850" max="850" width="5.7109375" style="1" customWidth="1"/>
    <col min="851" max="852" width="4.5703125" style="1" customWidth="1"/>
    <col min="853" max="853" width="12.140625" style="1" customWidth="1"/>
    <col min="854" max="1024" width="9.140625" style="1"/>
    <col min="1025" max="1025" width="4.28515625" style="1" customWidth="1"/>
    <col min="1026" max="1026" width="5.7109375" style="1" customWidth="1"/>
    <col min="1027" max="1027" width="4.28515625" style="1" customWidth="1"/>
    <col min="1028" max="1028" width="38.7109375" style="1" customWidth="1"/>
    <col min="1029" max="1030" width="10.7109375" style="1" customWidth="1"/>
    <col min="1031" max="1031" width="22.85546875" style="1" customWidth="1"/>
    <col min="1032" max="1032" width="23.7109375" style="1" customWidth="1"/>
    <col min="1033" max="1033" width="4.28515625" style="1" customWidth="1"/>
    <col min="1034" max="1034" width="32.28515625" style="1" customWidth="1"/>
    <col min="1035" max="1036" width="6.42578125" style="1" customWidth="1"/>
    <col min="1037" max="1037" width="21.5703125" style="1" customWidth="1"/>
    <col min="1038" max="1047" width="3.140625" style="1" customWidth="1"/>
    <col min="1048" max="1049" width="2.5703125" style="1" customWidth="1"/>
    <col min="1050" max="1050" width="1.42578125" style="1" customWidth="1"/>
    <col min="1051" max="1051" width="3.140625" style="1" customWidth="1"/>
    <col min="1052" max="1052" width="1.42578125" style="1" customWidth="1"/>
    <col min="1053" max="1053" width="6.42578125" style="1" customWidth="1"/>
    <col min="1054" max="1054" width="3.5703125" style="1" customWidth="1"/>
    <col min="1055" max="1055" width="3.28515625" style="1" customWidth="1"/>
    <col min="1056" max="1056" width="26.42578125" style="1" customWidth="1"/>
    <col min="1057" max="1058" width="5.42578125" style="1" customWidth="1"/>
    <col min="1059" max="1059" width="14.28515625" style="1" customWidth="1"/>
    <col min="1060" max="1061" width="5.7109375" style="1" customWidth="1"/>
    <col min="1062" max="1062" width="2.140625" style="1" customWidth="1"/>
    <col min="1063" max="1064" width="5.7109375" style="1" customWidth="1"/>
    <col min="1065" max="1065" width="2.140625" style="1" customWidth="1"/>
    <col min="1066" max="1067" width="5.7109375" style="1" customWidth="1"/>
    <col min="1068" max="1068" width="2.140625" style="1" customWidth="1"/>
    <col min="1069" max="1069" width="5.7109375" style="1" customWidth="1"/>
    <col min="1070" max="1071" width="4.5703125" style="1" customWidth="1"/>
    <col min="1072" max="1072" width="12.140625" style="1" customWidth="1"/>
    <col min="1073" max="1073" width="3.5703125" style="1" customWidth="1"/>
    <col min="1074" max="1074" width="3.28515625" style="1" customWidth="1"/>
    <col min="1075" max="1075" width="26.42578125" style="1" customWidth="1"/>
    <col min="1076" max="1077" width="5.42578125" style="1" customWidth="1"/>
    <col min="1078" max="1078" width="14.28515625" style="1" customWidth="1"/>
    <col min="1079" max="1080" width="5.7109375" style="1" customWidth="1"/>
    <col min="1081" max="1081" width="2.140625" style="1" customWidth="1"/>
    <col min="1082" max="1083" width="5.7109375" style="1" customWidth="1"/>
    <col min="1084" max="1084" width="2.140625" style="1" customWidth="1"/>
    <col min="1085" max="1086" width="5.7109375" style="1" customWidth="1"/>
    <col min="1087" max="1087" width="2.140625" style="1" customWidth="1"/>
    <col min="1088" max="1088" width="5.7109375" style="1" customWidth="1"/>
    <col min="1089" max="1090" width="4.5703125" style="1" customWidth="1"/>
    <col min="1091" max="1091" width="12.140625" style="1" customWidth="1"/>
    <col min="1092" max="1092" width="3.5703125" style="1" customWidth="1"/>
    <col min="1093" max="1093" width="3.28515625" style="1" customWidth="1"/>
    <col min="1094" max="1094" width="25.7109375" style="1" customWidth="1"/>
    <col min="1095" max="1095" width="3.85546875" style="1" customWidth="1"/>
    <col min="1096" max="1096" width="12.85546875" style="1" customWidth="1"/>
    <col min="1097" max="1098" width="4.28515625" style="1" customWidth="1"/>
    <col min="1099" max="1099" width="2.140625" style="1" customWidth="1"/>
    <col min="1100" max="1101" width="4.28515625" style="1" customWidth="1"/>
    <col min="1102" max="1102" width="2.140625" style="1" customWidth="1"/>
    <col min="1103" max="1104" width="4.28515625" style="1" customWidth="1"/>
    <col min="1105" max="1105" width="2.140625" style="1" customWidth="1"/>
    <col min="1106" max="1106" width="5.7109375" style="1" customWidth="1"/>
    <col min="1107" max="1108" width="4.5703125" style="1" customWidth="1"/>
    <col min="1109" max="1109" width="12.140625" style="1" customWidth="1"/>
    <col min="1110" max="1280" width="9.140625" style="1"/>
    <col min="1281" max="1281" width="4.28515625" style="1" customWidth="1"/>
    <col min="1282" max="1282" width="5.7109375" style="1" customWidth="1"/>
    <col min="1283" max="1283" width="4.28515625" style="1" customWidth="1"/>
    <col min="1284" max="1284" width="38.7109375" style="1" customWidth="1"/>
    <col min="1285" max="1286" width="10.7109375" style="1" customWidth="1"/>
    <col min="1287" max="1287" width="22.85546875" style="1" customWidth="1"/>
    <col min="1288" max="1288" width="23.7109375" style="1" customWidth="1"/>
    <col min="1289" max="1289" width="4.28515625" style="1" customWidth="1"/>
    <col min="1290" max="1290" width="32.28515625" style="1" customWidth="1"/>
    <col min="1291" max="1292" width="6.42578125" style="1" customWidth="1"/>
    <col min="1293" max="1293" width="21.5703125" style="1" customWidth="1"/>
    <col min="1294" max="1303" width="3.140625" style="1" customWidth="1"/>
    <col min="1304" max="1305" width="2.5703125" style="1" customWidth="1"/>
    <col min="1306" max="1306" width="1.42578125" style="1" customWidth="1"/>
    <col min="1307" max="1307" width="3.140625" style="1" customWidth="1"/>
    <col min="1308" max="1308" width="1.42578125" style="1" customWidth="1"/>
    <col min="1309" max="1309" width="6.42578125" style="1" customWidth="1"/>
    <col min="1310" max="1310" width="3.5703125" style="1" customWidth="1"/>
    <col min="1311" max="1311" width="3.28515625" style="1" customWidth="1"/>
    <col min="1312" max="1312" width="26.42578125" style="1" customWidth="1"/>
    <col min="1313" max="1314" width="5.42578125" style="1" customWidth="1"/>
    <col min="1315" max="1315" width="14.28515625" style="1" customWidth="1"/>
    <col min="1316" max="1317" width="5.7109375" style="1" customWidth="1"/>
    <col min="1318" max="1318" width="2.140625" style="1" customWidth="1"/>
    <col min="1319" max="1320" width="5.7109375" style="1" customWidth="1"/>
    <col min="1321" max="1321" width="2.140625" style="1" customWidth="1"/>
    <col min="1322" max="1323" width="5.7109375" style="1" customWidth="1"/>
    <col min="1324" max="1324" width="2.140625" style="1" customWidth="1"/>
    <col min="1325" max="1325" width="5.7109375" style="1" customWidth="1"/>
    <col min="1326" max="1327" width="4.5703125" style="1" customWidth="1"/>
    <col min="1328" max="1328" width="12.140625" style="1" customWidth="1"/>
    <col min="1329" max="1329" width="3.5703125" style="1" customWidth="1"/>
    <col min="1330" max="1330" width="3.28515625" style="1" customWidth="1"/>
    <col min="1331" max="1331" width="26.42578125" style="1" customWidth="1"/>
    <col min="1332" max="1333" width="5.42578125" style="1" customWidth="1"/>
    <col min="1334" max="1334" width="14.28515625" style="1" customWidth="1"/>
    <col min="1335" max="1336" width="5.7109375" style="1" customWidth="1"/>
    <col min="1337" max="1337" width="2.140625" style="1" customWidth="1"/>
    <col min="1338" max="1339" width="5.7109375" style="1" customWidth="1"/>
    <col min="1340" max="1340" width="2.140625" style="1" customWidth="1"/>
    <col min="1341" max="1342" width="5.7109375" style="1" customWidth="1"/>
    <col min="1343" max="1343" width="2.140625" style="1" customWidth="1"/>
    <col min="1344" max="1344" width="5.7109375" style="1" customWidth="1"/>
    <col min="1345" max="1346" width="4.5703125" style="1" customWidth="1"/>
    <col min="1347" max="1347" width="12.140625" style="1" customWidth="1"/>
    <col min="1348" max="1348" width="3.5703125" style="1" customWidth="1"/>
    <col min="1349" max="1349" width="3.28515625" style="1" customWidth="1"/>
    <col min="1350" max="1350" width="25.7109375" style="1" customWidth="1"/>
    <col min="1351" max="1351" width="3.85546875" style="1" customWidth="1"/>
    <col min="1352" max="1352" width="12.85546875" style="1" customWidth="1"/>
    <col min="1353" max="1354" width="4.28515625" style="1" customWidth="1"/>
    <col min="1355" max="1355" width="2.140625" style="1" customWidth="1"/>
    <col min="1356" max="1357" width="4.28515625" style="1" customWidth="1"/>
    <col min="1358" max="1358" width="2.140625" style="1" customWidth="1"/>
    <col min="1359" max="1360" width="4.28515625" style="1" customWidth="1"/>
    <col min="1361" max="1361" width="2.140625" style="1" customWidth="1"/>
    <col min="1362" max="1362" width="5.7109375" style="1" customWidth="1"/>
    <col min="1363" max="1364" width="4.5703125" style="1" customWidth="1"/>
    <col min="1365" max="1365" width="12.140625" style="1" customWidth="1"/>
    <col min="1366" max="1536" width="9.140625" style="1"/>
    <col min="1537" max="1537" width="4.28515625" style="1" customWidth="1"/>
    <col min="1538" max="1538" width="5.7109375" style="1" customWidth="1"/>
    <col min="1539" max="1539" width="4.28515625" style="1" customWidth="1"/>
    <col min="1540" max="1540" width="38.7109375" style="1" customWidth="1"/>
    <col min="1541" max="1542" width="10.7109375" style="1" customWidth="1"/>
    <col min="1543" max="1543" width="22.85546875" style="1" customWidth="1"/>
    <col min="1544" max="1544" width="23.7109375" style="1" customWidth="1"/>
    <col min="1545" max="1545" width="4.28515625" style="1" customWidth="1"/>
    <col min="1546" max="1546" width="32.28515625" style="1" customWidth="1"/>
    <col min="1547" max="1548" width="6.42578125" style="1" customWidth="1"/>
    <col min="1549" max="1549" width="21.5703125" style="1" customWidth="1"/>
    <col min="1550" max="1559" width="3.140625" style="1" customWidth="1"/>
    <col min="1560" max="1561" width="2.5703125" style="1" customWidth="1"/>
    <col min="1562" max="1562" width="1.42578125" style="1" customWidth="1"/>
    <col min="1563" max="1563" width="3.140625" style="1" customWidth="1"/>
    <col min="1564" max="1564" width="1.42578125" style="1" customWidth="1"/>
    <col min="1565" max="1565" width="6.42578125" style="1" customWidth="1"/>
    <col min="1566" max="1566" width="3.5703125" style="1" customWidth="1"/>
    <col min="1567" max="1567" width="3.28515625" style="1" customWidth="1"/>
    <col min="1568" max="1568" width="26.42578125" style="1" customWidth="1"/>
    <col min="1569" max="1570" width="5.42578125" style="1" customWidth="1"/>
    <col min="1571" max="1571" width="14.28515625" style="1" customWidth="1"/>
    <col min="1572" max="1573" width="5.7109375" style="1" customWidth="1"/>
    <col min="1574" max="1574" width="2.140625" style="1" customWidth="1"/>
    <col min="1575" max="1576" width="5.7109375" style="1" customWidth="1"/>
    <col min="1577" max="1577" width="2.140625" style="1" customWidth="1"/>
    <col min="1578" max="1579" width="5.7109375" style="1" customWidth="1"/>
    <col min="1580" max="1580" width="2.140625" style="1" customWidth="1"/>
    <col min="1581" max="1581" width="5.7109375" style="1" customWidth="1"/>
    <col min="1582" max="1583" width="4.5703125" style="1" customWidth="1"/>
    <col min="1584" max="1584" width="12.140625" style="1" customWidth="1"/>
    <col min="1585" max="1585" width="3.5703125" style="1" customWidth="1"/>
    <col min="1586" max="1586" width="3.28515625" style="1" customWidth="1"/>
    <col min="1587" max="1587" width="26.42578125" style="1" customWidth="1"/>
    <col min="1588" max="1589" width="5.42578125" style="1" customWidth="1"/>
    <col min="1590" max="1590" width="14.28515625" style="1" customWidth="1"/>
    <col min="1591" max="1592" width="5.7109375" style="1" customWidth="1"/>
    <col min="1593" max="1593" width="2.140625" style="1" customWidth="1"/>
    <col min="1594" max="1595" width="5.7109375" style="1" customWidth="1"/>
    <col min="1596" max="1596" width="2.140625" style="1" customWidth="1"/>
    <col min="1597" max="1598" width="5.7109375" style="1" customWidth="1"/>
    <col min="1599" max="1599" width="2.140625" style="1" customWidth="1"/>
    <col min="1600" max="1600" width="5.7109375" style="1" customWidth="1"/>
    <col min="1601" max="1602" width="4.5703125" style="1" customWidth="1"/>
    <col min="1603" max="1603" width="12.140625" style="1" customWidth="1"/>
    <col min="1604" max="1604" width="3.5703125" style="1" customWidth="1"/>
    <col min="1605" max="1605" width="3.28515625" style="1" customWidth="1"/>
    <col min="1606" max="1606" width="25.7109375" style="1" customWidth="1"/>
    <col min="1607" max="1607" width="3.85546875" style="1" customWidth="1"/>
    <col min="1608" max="1608" width="12.85546875" style="1" customWidth="1"/>
    <col min="1609" max="1610" width="4.28515625" style="1" customWidth="1"/>
    <col min="1611" max="1611" width="2.140625" style="1" customWidth="1"/>
    <col min="1612" max="1613" width="4.28515625" style="1" customWidth="1"/>
    <col min="1614" max="1614" width="2.140625" style="1" customWidth="1"/>
    <col min="1615" max="1616" width="4.28515625" style="1" customWidth="1"/>
    <col min="1617" max="1617" width="2.140625" style="1" customWidth="1"/>
    <col min="1618" max="1618" width="5.7109375" style="1" customWidth="1"/>
    <col min="1619" max="1620" width="4.5703125" style="1" customWidth="1"/>
    <col min="1621" max="1621" width="12.140625" style="1" customWidth="1"/>
    <col min="1622" max="1792" width="9.140625" style="1"/>
    <col min="1793" max="1793" width="4.28515625" style="1" customWidth="1"/>
    <col min="1794" max="1794" width="5.7109375" style="1" customWidth="1"/>
    <col min="1795" max="1795" width="4.28515625" style="1" customWidth="1"/>
    <col min="1796" max="1796" width="38.7109375" style="1" customWidth="1"/>
    <col min="1797" max="1798" width="10.7109375" style="1" customWidth="1"/>
    <col min="1799" max="1799" width="22.85546875" style="1" customWidth="1"/>
    <col min="1800" max="1800" width="23.7109375" style="1" customWidth="1"/>
    <col min="1801" max="1801" width="4.28515625" style="1" customWidth="1"/>
    <col min="1802" max="1802" width="32.28515625" style="1" customWidth="1"/>
    <col min="1803" max="1804" width="6.42578125" style="1" customWidth="1"/>
    <col min="1805" max="1805" width="21.5703125" style="1" customWidth="1"/>
    <col min="1806" max="1815" width="3.140625" style="1" customWidth="1"/>
    <col min="1816" max="1817" width="2.5703125" style="1" customWidth="1"/>
    <col min="1818" max="1818" width="1.42578125" style="1" customWidth="1"/>
    <col min="1819" max="1819" width="3.140625" style="1" customWidth="1"/>
    <col min="1820" max="1820" width="1.42578125" style="1" customWidth="1"/>
    <col min="1821" max="1821" width="6.42578125" style="1" customWidth="1"/>
    <col min="1822" max="1822" width="3.5703125" style="1" customWidth="1"/>
    <col min="1823" max="1823" width="3.28515625" style="1" customWidth="1"/>
    <col min="1824" max="1824" width="26.42578125" style="1" customWidth="1"/>
    <col min="1825" max="1826" width="5.42578125" style="1" customWidth="1"/>
    <col min="1827" max="1827" width="14.28515625" style="1" customWidth="1"/>
    <col min="1828" max="1829" width="5.7109375" style="1" customWidth="1"/>
    <col min="1830" max="1830" width="2.140625" style="1" customWidth="1"/>
    <col min="1831" max="1832" width="5.7109375" style="1" customWidth="1"/>
    <col min="1833" max="1833" width="2.140625" style="1" customWidth="1"/>
    <col min="1834" max="1835" width="5.7109375" style="1" customWidth="1"/>
    <col min="1836" max="1836" width="2.140625" style="1" customWidth="1"/>
    <col min="1837" max="1837" width="5.7109375" style="1" customWidth="1"/>
    <col min="1838" max="1839" width="4.5703125" style="1" customWidth="1"/>
    <col min="1840" max="1840" width="12.140625" style="1" customWidth="1"/>
    <col min="1841" max="1841" width="3.5703125" style="1" customWidth="1"/>
    <col min="1842" max="1842" width="3.28515625" style="1" customWidth="1"/>
    <col min="1843" max="1843" width="26.42578125" style="1" customWidth="1"/>
    <col min="1844" max="1845" width="5.42578125" style="1" customWidth="1"/>
    <col min="1846" max="1846" width="14.28515625" style="1" customWidth="1"/>
    <col min="1847" max="1848" width="5.7109375" style="1" customWidth="1"/>
    <col min="1849" max="1849" width="2.140625" style="1" customWidth="1"/>
    <col min="1850" max="1851" width="5.7109375" style="1" customWidth="1"/>
    <col min="1852" max="1852" width="2.140625" style="1" customWidth="1"/>
    <col min="1853" max="1854" width="5.7109375" style="1" customWidth="1"/>
    <col min="1855" max="1855" width="2.140625" style="1" customWidth="1"/>
    <col min="1856" max="1856" width="5.7109375" style="1" customWidth="1"/>
    <col min="1857" max="1858" width="4.5703125" style="1" customWidth="1"/>
    <col min="1859" max="1859" width="12.140625" style="1" customWidth="1"/>
    <col min="1860" max="1860" width="3.5703125" style="1" customWidth="1"/>
    <col min="1861" max="1861" width="3.28515625" style="1" customWidth="1"/>
    <col min="1862" max="1862" width="25.7109375" style="1" customWidth="1"/>
    <col min="1863" max="1863" width="3.85546875" style="1" customWidth="1"/>
    <col min="1864" max="1864" width="12.85546875" style="1" customWidth="1"/>
    <col min="1865" max="1866" width="4.28515625" style="1" customWidth="1"/>
    <col min="1867" max="1867" width="2.140625" style="1" customWidth="1"/>
    <col min="1868" max="1869" width="4.28515625" style="1" customWidth="1"/>
    <col min="1870" max="1870" width="2.140625" style="1" customWidth="1"/>
    <col min="1871" max="1872" width="4.28515625" style="1" customWidth="1"/>
    <col min="1873" max="1873" width="2.140625" style="1" customWidth="1"/>
    <col min="1874" max="1874" width="5.7109375" style="1" customWidth="1"/>
    <col min="1875" max="1876" width="4.5703125" style="1" customWidth="1"/>
    <col min="1877" max="1877" width="12.140625" style="1" customWidth="1"/>
    <col min="1878" max="2048" width="9.140625" style="1"/>
    <col min="2049" max="2049" width="4.28515625" style="1" customWidth="1"/>
    <col min="2050" max="2050" width="5.7109375" style="1" customWidth="1"/>
    <col min="2051" max="2051" width="4.28515625" style="1" customWidth="1"/>
    <col min="2052" max="2052" width="38.7109375" style="1" customWidth="1"/>
    <col min="2053" max="2054" width="10.7109375" style="1" customWidth="1"/>
    <col min="2055" max="2055" width="22.85546875" style="1" customWidth="1"/>
    <col min="2056" max="2056" width="23.7109375" style="1" customWidth="1"/>
    <col min="2057" max="2057" width="4.28515625" style="1" customWidth="1"/>
    <col min="2058" max="2058" width="32.28515625" style="1" customWidth="1"/>
    <col min="2059" max="2060" width="6.42578125" style="1" customWidth="1"/>
    <col min="2061" max="2061" width="21.5703125" style="1" customWidth="1"/>
    <col min="2062" max="2071" width="3.140625" style="1" customWidth="1"/>
    <col min="2072" max="2073" width="2.5703125" style="1" customWidth="1"/>
    <col min="2074" max="2074" width="1.42578125" style="1" customWidth="1"/>
    <col min="2075" max="2075" width="3.140625" style="1" customWidth="1"/>
    <col min="2076" max="2076" width="1.42578125" style="1" customWidth="1"/>
    <col min="2077" max="2077" width="6.42578125" style="1" customWidth="1"/>
    <col min="2078" max="2078" width="3.5703125" style="1" customWidth="1"/>
    <col min="2079" max="2079" width="3.28515625" style="1" customWidth="1"/>
    <col min="2080" max="2080" width="26.42578125" style="1" customWidth="1"/>
    <col min="2081" max="2082" width="5.42578125" style="1" customWidth="1"/>
    <col min="2083" max="2083" width="14.28515625" style="1" customWidth="1"/>
    <col min="2084" max="2085" width="5.7109375" style="1" customWidth="1"/>
    <col min="2086" max="2086" width="2.140625" style="1" customWidth="1"/>
    <col min="2087" max="2088" width="5.7109375" style="1" customWidth="1"/>
    <col min="2089" max="2089" width="2.140625" style="1" customWidth="1"/>
    <col min="2090" max="2091" width="5.7109375" style="1" customWidth="1"/>
    <col min="2092" max="2092" width="2.140625" style="1" customWidth="1"/>
    <col min="2093" max="2093" width="5.7109375" style="1" customWidth="1"/>
    <col min="2094" max="2095" width="4.5703125" style="1" customWidth="1"/>
    <col min="2096" max="2096" width="12.140625" style="1" customWidth="1"/>
    <col min="2097" max="2097" width="3.5703125" style="1" customWidth="1"/>
    <col min="2098" max="2098" width="3.28515625" style="1" customWidth="1"/>
    <col min="2099" max="2099" width="26.42578125" style="1" customWidth="1"/>
    <col min="2100" max="2101" width="5.42578125" style="1" customWidth="1"/>
    <col min="2102" max="2102" width="14.28515625" style="1" customWidth="1"/>
    <col min="2103" max="2104" width="5.7109375" style="1" customWidth="1"/>
    <col min="2105" max="2105" width="2.140625" style="1" customWidth="1"/>
    <col min="2106" max="2107" width="5.7109375" style="1" customWidth="1"/>
    <col min="2108" max="2108" width="2.140625" style="1" customWidth="1"/>
    <col min="2109" max="2110" width="5.7109375" style="1" customWidth="1"/>
    <col min="2111" max="2111" width="2.140625" style="1" customWidth="1"/>
    <col min="2112" max="2112" width="5.7109375" style="1" customWidth="1"/>
    <col min="2113" max="2114" width="4.5703125" style="1" customWidth="1"/>
    <col min="2115" max="2115" width="12.140625" style="1" customWidth="1"/>
    <col min="2116" max="2116" width="3.5703125" style="1" customWidth="1"/>
    <col min="2117" max="2117" width="3.28515625" style="1" customWidth="1"/>
    <col min="2118" max="2118" width="25.7109375" style="1" customWidth="1"/>
    <col min="2119" max="2119" width="3.85546875" style="1" customWidth="1"/>
    <col min="2120" max="2120" width="12.85546875" style="1" customWidth="1"/>
    <col min="2121" max="2122" width="4.28515625" style="1" customWidth="1"/>
    <col min="2123" max="2123" width="2.140625" style="1" customWidth="1"/>
    <col min="2124" max="2125" width="4.28515625" style="1" customWidth="1"/>
    <col min="2126" max="2126" width="2.140625" style="1" customWidth="1"/>
    <col min="2127" max="2128" width="4.28515625" style="1" customWidth="1"/>
    <col min="2129" max="2129" width="2.140625" style="1" customWidth="1"/>
    <col min="2130" max="2130" width="5.7109375" style="1" customWidth="1"/>
    <col min="2131" max="2132" width="4.5703125" style="1" customWidth="1"/>
    <col min="2133" max="2133" width="12.140625" style="1" customWidth="1"/>
    <col min="2134" max="2304" width="9.140625" style="1"/>
    <col min="2305" max="2305" width="4.28515625" style="1" customWidth="1"/>
    <col min="2306" max="2306" width="5.7109375" style="1" customWidth="1"/>
    <col min="2307" max="2307" width="4.28515625" style="1" customWidth="1"/>
    <col min="2308" max="2308" width="38.7109375" style="1" customWidth="1"/>
    <col min="2309" max="2310" width="10.7109375" style="1" customWidth="1"/>
    <col min="2311" max="2311" width="22.85546875" style="1" customWidth="1"/>
    <col min="2312" max="2312" width="23.7109375" style="1" customWidth="1"/>
    <col min="2313" max="2313" width="4.28515625" style="1" customWidth="1"/>
    <col min="2314" max="2314" width="32.28515625" style="1" customWidth="1"/>
    <col min="2315" max="2316" width="6.42578125" style="1" customWidth="1"/>
    <col min="2317" max="2317" width="21.5703125" style="1" customWidth="1"/>
    <col min="2318" max="2327" width="3.140625" style="1" customWidth="1"/>
    <col min="2328" max="2329" width="2.5703125" style="1" customWidth="1"/>
    <col min="2330" max="2330" width="1.42578125" style="1" customWidth="1"/>
    <col min="2331" max="2331" width="3.140625" style="1" customWidth="1"/>
    <col min="2332" max="2332" width="1.42578125" style="1" customWidth="1"/>
    <col min="2333" max="2333" width="6.42578125" style="1" customWidth="1"/>
    <col min="2334" max="2334" width="3.5703125" style="1" customWidth="1"/>
    <col min="2335" max="2335" width="3.28515625" style="1" customWidth="1"/>
    <col min="2336" max="2336" width="26.42578125" style="1" customWidth="1"/>
    <col min="2337" max="2338" width="5.42578125" style="1" customWidth="1"/>
    <col min="2339" max="2339" width="14.28515625" style="1" customWidth="1"/>
    <col min="2340" max="2341" width="5.7109375" style="1" customWidth="1"/>
    <col min="2342" max="2342" width="2.140625" style="1" customWidth="1"/>
    <col min="2343" max="2344" width="5.7109375" style="1" customWidth="1"/>
    <col min="2345" max="2345" width="2.140625" style="1" customWidth="1"/>
    <col min="2346" max="2347" width="5.7109375" style="1" customWidth="1"/>
    <col min="2348" max="2348" width="2.140625" style="1" customWidth="1"/>
    <col min="2349" max="2349" width="5.7109375" style="1" customWidth="1"/>
    <col min="2350" max="2351" width="4.5703125" style="1" customWidth="1"/>
    <col min="2352" max="2352" width="12.140625" style="1" customWidth="1"/>
    <col min="2353" max="2353" width="3.5703125" style="1" customWidth="1"/>
    <col min="2354" max="2354" width="3.28515625" style="1" customWidth="1"/>
    <col min="2355" max="2355" width="26.42578125" style="1" customWidth="1"/>
    <col min="2356" max="2357" width="5.42578125" style="1" customWidth="1"/>
    <col min="2358" max="2358" width="14.28515625" style="1" customWidth="1"/>
    <col min="2359" max="2360" width="5.7109375" style="1" customWidth="1"/>
    <col min="2361" max="2361" width="2.140625" style="1" customWidth="1"/>
    <col min="2362" max="2363" width="5.7109375" style="1" customWidth="1"/>
    <col min="2364" max="2364" width="2.140625" style="1" customWidth="1"/>
    <col min="2365" max="2366" width="5.7109375" style="1" customWidth="1"/>
    <col min="2367" max="2367" width="2.140625" style="1" customWidth="1"/>
    <col min="2368" max="2368" width="5.7109375" style="1" customWidth="1"/>
    <col min="2369" max="2370" width="4.5703125" style="1" customWidth="1"/>
    <col min="2371" max="2371" width="12.140625" style="1" customWidth="1"/>
    <col min="2372" max="2372" width="3.5703125" style="1" customWidth="1"/>
    <col min="2373" max="2373" width="3.28515625" style="1" customWidth="1"/>
    <col min="2374" max="2374" width="25.7109375" style="1" customWidth="1"/>
    <col min="2375" max="2375" width="3.85546875" style="1" customWidth="1"/>
    <col min="2376" max="2376" width="12.85546875" style="1" customWidth="1"/>
    <col min="2377" max="2378" width="4.28515625" style="1" customWidth="1"/>
    <col min="2379" max="2379" width="2.140625" style="1" customWidth="1"/>
    <col min="2380" max="2381" width="4.28515625" style="1" customWidth="1"/>
    <col min="2382" max="2382" width="2.140625" style="1" customWidth="1"/>
    <col min="2383" max="2384" width="4.28515625" style="1" customWidth="1"/>
    <col min="2385" max="2385" width="2.140625" style="1" customWidth="1"/>
    <col min="2386" max="2386" width="5.7109375" style="1" customWidth="1"/>
    <col min="2387" max="2388" width="4.5703125" style="1" customWidth="1"/>
    <col min="2389" max="2389" width="12.140625" style="1" customWidth="1"/>
    <col min="2390" max="2560" width="9.140625" style="1"/>
    <col min="2561" max="2561" width="4.28515625" style="1" customWidth="1"/>
    <col min="2562" max="2562" width="5.7109375" style="1" customWidth="1"/>
    <col min="2563" max="2563" width="4.28515625" style="1" customWidth="1"/>
    <col min="2564" max="2564" width="38.7109375" style="1" customWidth="1"/>
    <col min="2565" max="2566" width="10.7109375" style="1" customWidth="1"/>
    <col min="2567" max="2567" width="22.85546875" style="1" customWidth="1"/>
    <col min="2568" max="2568" width="23.7109375" style="1" customWidth="1"/>
    <col min="2569" max="2569" width="4.28515625" style="1" customWidth="1"/>
    <col min="2570" max="2570" width="32.28515625" style="1" customWidth="1"/>
    <col min="2571" max="2572" width="6.42578125" style="1" customWidth="1"/>
    <col min="2573" max="2573" width="21.5703125" style="1" customWidth="1"/>
    <col min="2574" max="2583" width="3.140625" style="1" customWidth="1"/>
    <col min="2584" max="2585" width="2.5703125" style="1" customWidth="1"/>
    <col min="2586" max="2586" width="1.42578125" style="1" customWidth="1"/>
    <col min="2587" max="2587" width="3.140625" style="1" customWidth="1"/>
    <col min="2588" max="2588" width="1.42578125" style="1" customWidth="1"/>
    <col min="2589" max="2589" width="6.42578125" style="1" customWidth="1"/>
    <col min="2590" max="2590" width="3.5703125" style="1" customWidth="1"/>
    <col min="2591" max="2591" width="3.28515625" style="1" customWidth="1"/>
    <col min="2592" max="2592" width="26.42578125" style="1" customWidth="1"/>
    <col min="2593" max="2594" width="5.42578125" style="1" customWidth="1"/>
    <col min="2595" max="2595" width="14.28515625" style="1" customWidth="1"/>
    <col min="2596" max="2597" width="5.7109375" style="1" customWidth="1"/>
    <col min="2598" max="2598" width="2.140625" style="1" customWidth="1"/>
    <col min="2599" max="2600" width="5.7109375" style="1" customWidth="1"/>
    <col min="2601" max="2601" width="2.140625" style="1" customWidth="1"/>
    <col min="2602" max="2603" width="5.7109375" style="1" customWidth="1"/>
    <col min="2604" max="2604" width="2.140625" style="1" customWidth="1"/>
    <col min="2605" max="2605" width="5.7109375" style="1" customWidth="1"/>
    <col min="2606" max="2607" width="4.5703125" style="1" customWidth="1"/>
    <col min="2608" max="2608" width="12.140625" style="1" customWidth="1"/>
    <col min="2609" max="2609" width="3.5703125" style="1" customWidth="1"/>
    <col min="2610" max="2610" width="3.28515625" style="1" customWidth="1"/>
    <col min="2611" max="2611" width="26.42578125" style="1" customWidth="1"/>
    <col min="2612" max="2613" width="5.42578125" style="1" customWidth="1"/>
    <col min="2614" max="2614" width="14.28515625" style="1" customWidth="1"/>
    <col min="2615" max="2616" width="5.7109375" style="1" customWidth="1"/>
    <col min="2617" max="2617" width="2.140625" style="1" customWidth="1"/>
    <col min="2618" max="2619" width="5.7109375" style="1" customWidth="1"/>
    <col min="2620" max="2620" width="2.140625" style="1" customWidth="1"/>
    <col min="2621" max="2622" width="5.7109375" style="1" customWidth="1"/>
    <col min="2623" max="2623" width="2.140625" style="1" customWidth="1"/>
    <col min="2624" max="2624" width="5.7109375" style="1" customWidth="1"/>
    <col min="2625" max="2626" width="4.5703125" style="1" customWidth="1"/>
    <col min="2627" max="2627" width="12.140625" style="1" customWidth="1"/>
    <col min="2628" max="2628" width="3.5703125" style="1" customWidth="1"/>
    <col min="2629" max="2629" width="3.28515625" style="1" customWidth="1"/>
    <col min="2630" max="2630" width="25.7109375" style="1" customWidth="1"/>
    <col min="2631" max="2631" width="3.85546875" style="1" customWidth="1"/>
    <col min="2632" max="2632" width="12.85546875" style="1" customWidth="1"/>
    <col min="2633" max="2634" width="4.28515625" style="1" customWidth="1"/>
    <col min="2635" max="2635" width="2.140625" style="1" customWidth="1"/>
    <col min="2636" max="2637" width="4.28515625" style="1" customWidth="1"/>
    <col min="2638" max="2638" width="2.140625" style="1" customWidth="1"/>
    <col min="2639" max="2640" width="4.28515625" style="1" customWidth="1"/>
    <col min="2641" max="2641" width="2.140625" style="1" customWidth="1"/>
    <col min="2642" max="2642" width="5.7109375" style="1" customWidth="1"/>
    <col min="2643" max="2644" width="4.5703125" style="1" customWidth="1"/>
    <col min="2645" max="2645" width="12.140625" style="1" customWidth="1"/>
    <col min="2646" max="2816" width="9.140625" style="1"/>
    <col min="2817" max="2817" width="4.28515625" style="1" customWidth="1"/>
    <col min="2818" max="2818" width="5.7109375" style="1" customWidth="1"/>
    <col min="2819" max="2819" width="4.28515625" style="1" customWidth="1"/>
    <col min="2820" max="2820" width="38.7109375" style="1" customWidth="1"/>
    <col min="2821" max="2822" width="10.7109375" style="1" customWidth="1"/>
    <col min="2823" max="2823" width="22.85546875" style="1" customWidth="1"/>
    <col min="2824" max="2824" width="23.7109375" style="1" customWidth="1"/>
    <col min="2825" max="2825" width="4.28515625" style="1" customWidth="1"/>
    <col min="2826" max="2826" width="32.28515625" style="1" customWidth="1"/>
    <col min="2827" max="2828" width="6.42578125" style="1" customWidth="1"/>
    <col min="2829" max="2829" width="21.5703125" style="1" customWidth="1"/>
    <col min="2830" max="2839" width="3.140625" style="1" customWidth="1"/>
    <col min="2840" max="2841" width="2.5703125" style="1" customWidth="1"/>
    <col min="2842" max="2842" width="1.42578125" style="1" customWidth="1"/>
    <col min="2843" max="2843" width="3.140625" style="1" customWidth="1"/>
    <col min="2844" max="2844" width="1.42578125" style="1" customWidth="1"/>
    <col min="2845" max="2845" width="6.42578125" style="1" customWidth="1"/>
    <col min="2846" max="2846" width="3.5703125" style="1" customWidth="1"/>
    <col min="2847" max="2847" width="3.28515625" style="1" customWidth="1"/>
    <col min="2848" max="2848" width="26.42578125" style="1" customWidth="1"/>
    <col min="2849" max="2850" width="5.42578125" style="1" customWidth="1"/>
    <col min="2851" max="2851" width="14.28515625" style="1" customWidth="1"/>
    <col min="2852" max="2853" width="5.7109375" style="1" customWidth="1"/>
    <col min="2854" max="2854" width="2.140625" style="1" customWidth="1"/>
    <col min="2855" max="2856" width="5.7109375" style="1" customWidth="1"/>
    <col min="2857" max="2857" width="2.140625" style="1" customWidth="1"/>
    <col min="2858" max="2859" width="5.7109375" style="1" customWidth="1"/>
    <col min="2860" max="2860" width="2.140625" style="1" customWidth="1"/>
    <col min="2861" max="2861" width="5.7109375" style="1" customWidth="1"/>
    <col min="2862" max="2863" width="4.5703125" style="1" customWidth="1"/>
    <col min="2864" max="2864" width="12.140625" style="1" customWidth="1"/>
    <col min="2865" max="2865" width="3.5703125" style="1" customWidth="1"/>
    <col min="2866" max="2866" width="3.28515625" style="1" customWidth="1"/>
    <col min="2867" max="2867" width="26.42578125" style="1" customWidth="1"/>
    <col min="2868" max="2869" width="5.42578125" style="1" customWidth="1"/>
    <col min="2870" max="2870" width="14.28515625" style="1" customWidth="1"/>
    <col min="2871" max="2872" width="5.7109375" style="1" customWidth="1"/>
    <col min="2873" max="2873" width="2.140625" style="1" customWidth="1"/>
    <col min="2874" max="2875" width="5.7109375" style="1" customWidth="1"/>
    <col min="2876" max="2876" width="2.140625" style="1" customWidth="1"/>
    <col min="2877" max="2878" width="5.7109375" style="1" customWidth="1"/>
    <col min="2879" max="2879" width="2.140625" style="1" customWidth="1"/>
    <col min="2880" max="2880" width="5.7109375" style="1" customWidth="1"/>
    <col min="2881" max="2882" width="4.5703125" style="1" customWidth="1"/>
    <col min="2883" max="2883" width="12.140625" style="1" customWidth="1"/>
    <col min="2884" max="2884" width="3.5703125" style="1" customWidth="1"/>
    <col min="2885" max="2885" width="3.28515625" style="1" customWidth="1"/>
    <col min="2886" max="2886" width="25.7109375" style="1" customWidth="1"/>
    <col min="2887" max="2887" width="3.85546875" style="1" customWidth="1"/>
    <col min="2888" max="2888" width="12.85546875" style="1" customWidth="1"/>
    <col min="2889" max="2890" width="4.28515625" style="1" customWidth="1"/>
    <col min="2891" max="2891" width="2.140625" style="1" customWidth="1"/>
    <col min="2892" max="2893" width="4.28515625" style="1" customWidth="1"/>
    <col min="2894" max="2894" width="2.140625" style="1" customWidth="1"/>
    <col min="2895" max="2896" width="4.28515625" style="1" customWidth="1"/>
    <col min="2897" max="2897" width="2.140625" style="1" customWidth="1"/>
    <col min="2898" max="2898" width="5.7109375" style="1" customWidth="1"/>
    <col min="2899" max="2900" width="4.5703125" style="1" customWidth="1"/>
    <col min="2901" max="2901" width="12.140625" style="1" customWidth="1"/>
    <col min="2902" max="3072" width="9.140625" style="1"/>
    <col min="3073" max="3073" width="4.28515625" style="1" customWidth="1"/>
    <col min="3074" max="3074" width="5.7109375" style="1" customWidth="1"/>
    <col min="3075" max="3075" width="4.28515625" style="1" customWidth="1"/>
    <col min="3076" max="3076" width="38.7109375" style="1" customWidth="1"/>
    <col min="3077" max="3078" width="10.7109375" style="1" customWidth="1"/>
    <col min="3079" max="3079" width="22.85546875" style="1" customWidth="1"/>
    <col min="3080" max="3080" width="23.7109375" style="1" customWidth="1"/>
    <col min="3081" max="3081" width="4.28515625" style="1" customWidth="1"/>
    <col min="3082" max="3082" width="32.28515625" style="1" customWidth="1"/>
    <col min="3083" max="3084" width="6.42578125" style="1" customWidth="1"/>
    <col min="3085" max="3085" width="21.5703125" style="1" customWidth="1"/>
    <col min="3086" max="3095" width="3.140625" style="1" customWidth="1"/>
    <col min="3096" max="3097" width="2.5703125" style="1" customWidth="1"/>
    <col min="3098" max="3098" width="1.42578125" style="1" customWidth="1"/>
    <col min="3099" max="3099" width="3.140625" style="1" customWidth="1"/>
    <col min="3100" max="3100" width="1.42578125" style="1" customWidth="1"/>
    <col min="3101" max="3101" width="6.42578125" style="1" customWidth="1"/>
    <col min="3102" max="3102" width="3.5703125" style="1" customWidth="1"/>
    <col min="3103" max="3103" width="3.28515625" style="1" customWidth="1"/>
    <col min="3104" max="3104" width="26.42578125" style="1" customWidth="1"/>
    <col min="3105" max="3106" width="5.42578125" style="1" customWidth="1"/>
    <col min="3107" max="3107" width="14.28515625" style="1" customWidth="1"/>
    <col min="3108" max="3109" width="5.7109375" style="1" customWidth="1"/>
    <col min="3110" max="3110" width="2.140625" style="1" customWidth="1"/>
    <col min="3111" max="3112" width="5.7109375" style="1" customWidth="1"/>
    <col min="3113" max="3113" width="2.140625" style="1" customWidth="1"/>
    <col min="3114" max="3115" width="5.7109375" style="1" customWidth="1"/>
    <col min="3116" max="3116" width="2.140625" style="1" customWidth="1"/>
    <col min="3117" max="3117" width="5.7109375" style="1" customWidth="1"/>
    <col min="3118" max="3119" width="4.5703125" style="1" customWidth="1"/>
    <col min="3120" max="3120" width="12.140625" style="1" customWidth="1"/>
    <col min="3121" max="3121" width="3.5703125" style="1" customWidth="1"/>
    <col min="3122" max="3122" width="3.28515625" style="1" customWidth="1"/>
    <col min="3123" max="3123" width="26.42578125" style="1" customWidth="1"/>
    <col min="3124" max="3125" width="5.42578125" style="1" customWidth="1"/>
    <col min="3126" max="3126" width="14.28515625" style="1" customWidth="1"/>
    <col min="3127" max="3128" width="5.7109375" style="1" customWidth="1"/>
    <col min="3129" max="3129" width="2.140625" style="1" customWidth="1"/>
    <col min="3130" max="3131" width="5.7109375" style="1" customWidth="1"/>
    <col min="3132" max="3132" width="2.140625" style="1" customWidth="1"/>
    <col min="3133" max="3134" width="5.7109375" style="1" customWidth="1"/>
    <col min="3135" max="3135" width="2.140625" style="1" customWidth="1"/>
    <col min="3136" max="3136" width="5.7109375" style="1" customWidth="1"/>
    <col min="3137" max="3138" width="4.5703125" style="1" customWidth="1"/>
    <col min="3139" max="3139" width="12.140625" style="1" customWidth="1"/>
    <col min="3140" max="3140" width="3.5703125" style="1" customWidth="1"/>
    <col min="3141" max="3141" width="3.28515625" style="1" customWidth="1"/>
    <col min="3142" max="3142" width="25.7109375" style="1" customWidth="1"/>
    <col min="3143" max="3143" width="3.85546875" style="1" customWidth="1"/>
    <col min="3144" max="3144" width="12.85546875" style="1" customWidth="1"/>
    <col min="3145" max="3146" width="4.28515625" style="1" customWidth="1"/>
    <col min="3147" max="3147" width="2.140625" style="1" customWidth="1"/>
    <col min="3148" max="3149" width="4.28515625" style="1" customWidth="1"/>
    <col min="3150" max="3150" width="2.140625" style="1" customWidth="1"/>
    <col min="3151" max="3152" width="4.28515625" style="1" customWidth="1"/>
    <col min="3153" max="3153" width="2.140625" style="1" customWidth="1"/>
    <col min="3154" max="3154" width="5.7109375" style="1" customWidth="1"/>
    <col min="3155" max="3156" width="4.5703125" style="1" customWidth="1"/>
    <col min="3157" max="3157" width="12.140625" style="1" customWidth="1"/>
    <col min="3158" max="3328" width="9.140625" style="1"/>
    <col min="3329" max="3329" width="4.28515625" style="1" customWidth="1"/>
    <col min="3330" max="3330" width="5.7109375" style="1" customWidth="1"/>
    <col min="3331" max="3331" width="4.28515625" style="1" customWidth="1"/>
    <col min="3332" max="3332" width="38.7109375" style="1" customWidth="1"/>
    <col min="3333" max="3334" width="10.7109375" style="1" customWidth="1"/>
    <col min="3335" max="3335" width="22.85546875" style="1" customWidth="1"/>
    <col min="3336" max="3336" width="23.7109375" style="1" customWidth="1"/>
    <col min="3337" max="3337" width="4.28515625" style="1" customWidth="1"/>
    <col min="3338" max="3338" width="32.28515625" style="1" customWidth="1"/>
    <col min="3339" max="3340" width="6.42578125" style="1" customWidth="1"/>
    <col min="3341" max="3341" width="21.5703125" style="1" customWidth="1"/>
    <col min="3342" max="3351" width="3.140625" style="1" customWidth="1"/>
    <col min="3352" max="3353" width="2.5703125" style="1" customWidth="1"/>
    <col min="3354" max="3354" width="1.42578125" style="1" customWidth="1"/>
    <col min="3355" max="3355" width="3.140625" style="1" customWidth="1"/>
    <col min="3356" max="3356" width="1.42578125" style="1" customWidth="1"/>
    <col min="3357" max="3357" width="6.42578125" style="1" customWidth="1"/>
    <col min="3358" max="3358" width="3.5703125" style="1" customWidth="1"/>
    <col min="3359" max="3359" width="3.28515625" style="1" customWidth="1"/>
    <col min="3360" max="3360" width="26.42578125" style="1" customWidth="1"/>
    <col min="3361" max="3362" width="5.42578125" style="1" customWidth="1"/>
    <col min="3363" max="3363" width="14.28515625" style="1" customWidth="1"/>
    <col min="3364" max="3365" width="5.7109375" style="1" customWidth="1"/>
    <col min="3366" max="3366" width="2.140625" style="1" customWidth="1"/>
    <col min="3367" max="3368" width="5.7109375" style="1" customWidth="1"/>
    <col min="3369" max="3369" width="2.140625" style="1" customWidth="1"/>
    <col min="3370" max="3371" width="5.7109375" style="1" customWidth="1"/>
    <col min="3372" max="3372" width="2.140625" style="1" customWidth="1"/>
    <col min="3373" max="3373" width="5.7109375" style="1" customWidth="1"/>
    <col min="3374" max="3375" width="4.5703125" style="1" customWidth="1"/>
    <col min="3376" max="3376" width="12.140625" style="1" customWidth="1"/>
    <col min="3377" max="3377" width="3.5703125" style="1" customWidth="1"/>
    <col min="3378" max="3378" width="3.28515625" style="1" customWidth="1"/>
    <col min="3379" max="3379" width="26.42578125" style="1" customWidth="1"/>
    <col min="3380" max="3381" width="5.42578125" style="1" customWidth="1"/>
    <col min="3382" max="3382" width="14.28515625" style="1" customWidth="1"/>
    <col min="3383" max="3384" width="5.7109375" style="1" customWidth="1"/>
    <col min="3385" max="3385" width="2.140625" style="1" customWidth="1"/>
    <col min="3386" max="3387" width="5.7109375" style="1" customWidth="1"/>
    <col min="3388" max="3388" width="2.140625" style="1" customWidth="1"/>
    <col min="3389" max="3390" width="5.7109375" style="1" customWidth="1"/>
    <col min="3391" max="3391" width="2.140625" style="1" customWidth="1"/>
    <col min="3392" max="3392" width="5.7109375" style="1" customWidth="1"/>
    <col min="3393" max="3394" width="4.5703125" style="1" customWidth="1"/>
    <col min="3395" max="3395" width="12.140625" style="1" customWidth="1"/>
    <col min="3396" max="3396" width="3.5703125" style="1" customWidth="1"/>
    <col min="3397" max="3397" width="3.28515625" style="1" customWidth="1"/>
    <col min="3398" max="3398" width="25.7109375" style="1" customWidth="1"/>
    <col min="3399" max="3399" width="3.85546875" style="1" customWidth="1"/>
    <col min="3400" max="3400" width="12.85546875" style="1" customWidth="1"/>
    <col min="3401" max="3402" width="4.28515625" style="1" customWidth="1"/>
    <col min="3403" max="3403" width="2.140625" style="1" customWidth="1"/>
    <col min="3404" max="3405" width="4.28515625" style="1" customWidth="1"/>
    <col min="3406" max="3406" width="2.140625" style="1" customWidth="1"/>
    <col min="3407" max="3408" width="4.28515625" style="1" customWidth="1"/>
    <col min="3409" max="3409" width="2.140625" style="1" customWidth="1"/>
    <col min="3410" max="3410" width="5.7109375" style="1" customWidth="1"/>
    <col min="3411" max="3412" width="4.5703125" style="1" customWidth="1"/>
    <col min="3413" max="3413" width="12.140625" style="1" customWidth="1"/>
    <col min="3414" max="3584" width="9.140625" style="1"/>
    <col min="3585" max="3585" width="4.28515625" style="1" customWidth="1"/>
    <col min="3586" max="3586" width="5.7109375" style="1" customWidth="1"/>
    <col min="3587" max="3587" width="4.28515625" style="1" customWidth="1"/>
    <col min="3588" max="3588" width="38.7109375" style="1" customWidth="1"/>
    <col min="3589" max="3590" width="10.7109375" style="1" customWidth="1"/>
    <col min="3591" max="3591" width="22.85546875" style="1" customWidth="1"/>
    <col min="3592" max="3592" width="23.7109375" style="1" customWidth="1"/>
    <col min="3593" max="3593" width="4.28515625" style="1" customWidth="1"/>
    <col min="3594" max="3594" width="32.28515625" style="1" customWidth="1"/>
    <col min="3595" max="3596" width="6.42578125" style="1" customWidth="1"/>
    <col min="3597" max="3597" width="21.5703125" style="1" customWidth="1"/>
    <col min="3598" max="3607" width="3.140625" style="1" customWidth="1"/>
    <col min="3608" max="3609" width="2.5703125" style="1" customWidth="1"/>
    <col min="3610" max="3610" width="1.42578125" style="1" customWidth="1"/>
    <col min="3611" max="3611" width="3.140625" style="1" customWidth="1"/>
    <col min="3612" max="3612" width="1.42578125" style="1" customWidth="1"/>
    <col min="3613" max="3613" width="6.42578125" style="1" customWidth="1"/>
    <col min="3614" max="3614" width="3.5703125" style="1" customWidth="1"/>
    <col min="3615" max="3615" width="3.28515625" style="1" customWidth="1"/>
    <col min="3616" max="3616" width="26.42578125" style="1" customWidth="1"/>
    <col min="3617" max="3618" width="5.42578125" style="1" customWidth="1"/>
    <col min="3619" max="3619" width="14.28515625" style="1" customWidth="1"/>
    <col min="3620" max="3621" width="5.7109375" style="1" customWidth="1"/>
    <col min="3622" max="3622" width="2.140625" style="1" customWidth="1"/>
    <col min="3623" max="3624" width="5.7109375" style="1" customWidth="1"/>
    <col min="3625" max="3625" width="2.140625" style="1" customWidth="1"/>
    <col min="3626" max="3627" width="5.7109375" style="1" customWidth="1"/>
    <col min="3628" max="3628" width="2.140625" style="1" customWidth="1"/>
    <col min="3629" max="3629" width="5.7109375" style="1" customWidth="1"/>
    <col min="3630" max="3631" width="4.5703125" style="1" customWidth="1"/>
    <col min="3632" max="3632" width="12.140625" style="1" customWidth="1"/>
    <col min="3633" max="3633" width="3.5703125" style="1" customWidth="1"/>
    <col min="3634" max="3634" width="3.28515625" style="1" customWidth="1"/>
    <col min="3635" max="3635" width="26.42578125" style="1" customWidth="1"/>
    <col min="3636" max="3637" width="5.42578125" style="1" customWidth="1"/>
    <col min="3638" max="3638" width="14.28515625" style="1" customWidth="1"/>
    <col min="3639" max="3640" width="5.7109375" style="1" customWidth="1"/>
    <col min="3641" max="3641" width="2.140625" style="1" customWidth="1"/>
    <col min="3642" max="3643" width="5.7109375" style="1" customWidth="1"/>
    <col min="3644" max="3644" width="2.140625" style="1" customWidth="1"/>
    <col min="3645" max="3646" width="5.7109375" style="1" customWidth="1"/>
    <col min="3647" max="3647" width="2.140625" style="1" customWidth="1"/>
    <col min="3648" max="3648" width="5.7109375" style="1" customWidth="1"/>
    <col min="3649" max="3650" width="4.5703125" style="1" customWidth="1"/>
    <col min="3651" max="3651" width="12.140625" style="1" customWidth="1"/>
    <col min="3652" max="3652" width="3.5703125" style="1" customWidth="1"/>
    <col min="3653" max="3653" width="3.28515625" style="1" customWidth="1"/>
    <col min="3654" max="3654" width="25.7109375" style="1" customWidth="1"/>
    <col min="3655" max="3655" width="3.85546875" style="1" customWidth="1"/>
    <col min="3656" max="3656" width="12.85546875" style="1" customWidth="1"/>
    <col min="3657" max="3658" width="4.28515625" style="1" customWidth="1"/>
    <col min="3659" max="3659" width="2.140625" style="1" customWidth="1"/>
    <col min="3660" max="3661" width="4.28515625" style="1" customWidth="1"/>
    <col min="3662" max="3662" width="2.140625" style="1" customWidth="1"/>
    <col min="3663" max="3664" width="4.28515625" style="1" customWidth="1"/>
    <col min="3665" max="3665" width="2.140625" style="1" customWidth="1"/>
    <col min="3666" max="3666" width="5.7109375" style="1" customWidth="1"/>
    <col min="3667" max="3668" width="4.5703125" style="1" customWidth="1"/>
    <col min="3669" max="3669" width="12.140625" style="1" customWidth="1"/>
    <col min="3670" max="3840" width="9.140625" style="1"/>
    <col min="3841" max="3841" width="4.28515625" style="1" customWidth="1"/>
    <col min="3842" max="3842" width="5.7109375" style="1" customWidth="1"/>
    <col min="3843" max="3843" width="4.28515625" style="1" customWidth="1"/>
    <col min="3844" max="3844" width="38.7109375" style="1" customWidth="1"/>
    <col min="3845" max="3846" width="10.7109375" style="1" customWidth="1"/>
    <col min="3847" max="3847" width="22.85546875" style="1" customWidth="1"/>
    <col min="3848" max="3848" width="23.7109375" style="1" customWidth="1"/>
    <col min="3849" max="3849" width="4.28515625" style="1" customWidth="1"/>
    <col min="3850" max="3850" width="32.28515625" style="1" customWidth="1"/>
    <col min="3851" max="3852" width="6.42578125" style="1" customWidth="1"/>
    <col min="3853" max="3853" width="21.5703125" style="1" customWidth="1"/>
    <col min="3854" max="3863" width="3.140625" style="1" customWidth="1"/>
    <col min="3864" max="3865" width="2.5703125" style="1" customWidth="1"/>
    <col min="3866" max="3866" width="1.42578125" style="1" customWidth="1"/>
    <col min="3867" max="3867" width="3.140625" style="1" customWidth="1"/>
    <col min="3868" max="3868" width="1.42578125" style="1" customWidth="1"/>
    <col min="3869" max="3869" width="6.42578125" style="1" customWidth="1"/>
    <col min="3870" max="3870" width="3.5703125" style="1" customWidth="1"/>
    <col min="3871" max="3871" width="3.28515625" style="1" customWidth="1"/>
    <col min="3872" max="3872" width="26.42578125" style="1" customWidth="1"/>
    <col min="3873" max="3874" width="5.42578125" style="1" customWidth="1"/>
    <col min="3875" max="3875" width="14.28515625" style="1" customWidth="1"/>
    <col min="3876" max="3877" width="5.7109375" style="1" customWidth="1"/>
    <col min="3878" max="3878" width="2.140625" style="1" customWidth="1"/>
    <col min="3879" max="3880" width="5.7109375" style="1" customWidth="1"/>
    <col min="3881" max="3881" width="2.140625" style="1" customWidth="1"/>
    <col min="3882" max="3883" width="5.7109375" style="1" customWidth="1"/>
    <col min="3884" max="3884" width="2.140625" style="1" customWidth="1"/>
    <col min="3885" max="3885" width="5.7109375" style="1" customWidth="1"/>
    <col min="3886" max="3887" width="4.5703125" style="1" customWidth="1"/>
    <col min="3888" max="3888" width="12.140625" style="1" customWidth="1"/>
    <col min="3889" max="3889" width="3.5703125" style="1" customWidth="1"/>
    <col min="3890" max="3890" width="3.28515625" style="1" customWidth="1"/>
    <col min="3891" max="3891" width="26.42578125" style="1" customWidth="1"/>
    <col min="3892" max="3893" width="5.42578125" style="1" customWidth="1"/>
    <col min="3894" max="3894" width="14.28515625" style="1" customWidth="1"/>
    <col min="3895" max="3896" width="5.7109375" style="1" customWidth="1"/>
    <col min="3897" max="3897" width="2.140625" style="1" customWidth="1"/>
    <col min="3898" max="3899" width="5.7109375" style="1" customWidth="1"/>
    <col min="3900" max="3900" width="2.140625" style="1" customWidth="1"/>
    <col min="3901" max="3902" width="5.7109375" style="1" customWidth="1"/>
    <col min="3903" max="3903" width="2.140625" style="1" customWidth="1"/>
    <col min="3904" max="3904" width="5.7109375" style="1" customWidth="1"/>
    <col min="3905" max="3906" width="4.5703125" style="1" customWidth="1"/>
    <col min="3907" max="3907" width="12.140625" style="1" customWidth="1"/>
    <col min="3908" max="3908" width="3.5703125" style="1" customWidth="1"/>
    <col min="3909" max="3909" width="3.28515625" style="1" customWidth="1"/>
    <col min="3910" max="3910" width="25.7109375" style="1" customWidth="1"/>
    <col min="3911" max="3911" width="3.85546875" style="1" customWidth="1"/>
    <col min="3912" max="3912" width="12.85546875" style="1" customWidth="1"/>
    <col min="3913" max="3914" width="4.28515625" style="1" customWidth="1"/>
    <col min="3915" max="3915" width="2.140625" style="1" customWidth="1"/>
    <col min="3916" max="3917" width="4.28515625" style="1" customWidth="1"/>
    <col min="3918" max="3918" width="2.140625" style="1" customWidth="1"/>
    <col min="3919" max="3920" width="4.28515625" style="1" customWidth="1"/>
    <col min="3921" max="3921" width="2.140625" style="1" customWidth="1"/>
    <col min="3922" max="3922" width="5.7109375" style="1" customWidth="1"/>
    <col min="3923" max="3924" width="4.5703125" style="1" customWidth="1"/>
    <col min="3925" max="3925" width="12.140625" style="1" customWidth="1"/>
    <col min="3926" max="4096" width="9.140625" style="1"/>
    <col min="4097" max="4097" width="4.28515625" style="1" customWidth="1"/>
    <col min="4098" max="4098" width="5.7109375" style="1" customWidth="1"/>
    <col min="4099" max="4099" width="4.28515625" style="1" customWidth="1"/>
    <col min="4100" max="4100" width="38.7109375" style="1" customWidth="1"/>
    <col min="4101" max="4102" width="10.7109375" style="1" customWidth="1"/>
    <col min="4103" max="4103" width="22.85546875" style="1" customWidth="1"/>
    <col min="4104" max="4104" width="23.7109375" style="1" customWidth="1"/>
    <col min="4105" max="4105" width="4.28515625" style="1" customWidth="1"/>
    <col min="4106" max="4106" width="32.28515625" style="1" customWidth="1"/>
    <col min="4107" max="4108" width="6.42578125" style="1" customWidth="1"/>
    <col min="4109" max="4109" width="21.5703125" style="1" customWidth="1"/>
    <col min="4110" max="4119" width="3.140625" style="1" customWidth="1"/>
    <col min="4120" max="4121" width="2.5703125" style="1" customWidth="1"/>
    <col min="4122" max="4122" width="1.42578125" style="1" customWidth="1"/>
    <col min="4123" max="4123" width="3.140625" style="1" customWidth="1"/>
    <col min="4124" max="4124" width="1.42578125" style="1" customWidth="1"/>
    <col min="4125" max="4125" width="6.42578125" style="1" customWidth="1"/>
    <col min="4126" max="4126" width="3.5703125" style="1" customWidth="1"/>
    <col min="4127" max="4127" width="3.28515625" style="1" customWidth="1"/>
    <col min="4128" max="4128" width="26.42578125" style="1" customWidth="1"/>
    <col min="4129" max="4130" width="5.42578125" style="1" customWidth="1"/>
    <col min="4131" max="4131" width="14.28515625" style="1" customWidth="1"/>
    <col min="4132" max="4133" width="5.7109375" style="1" customWidth="1"/>
    <col min="4134" max="4134" width="2.140625" style="1" customWidth="1"/>
    <col min="4135" max="4136" width="5.7109375" style="1" customWidth="1"/>
    <col min="4137" max="4137" width="2.140625" style="1" customWidth="1"/>
    <col min="4138" max="4139" width="5.7109375" style="1" customWidth="1"/>
    <col min="4140" max="4140" width="2.140625" style="1" customWidth="1"/>
    <col min="4141" max="4141" width="5.7109375" style="1" customWidth="1"/>
    <col min="4142" max="4143" width="4.5703125" style="1" customWidth="1"/>
    <col min="4144" max="4144" width="12.140625" style="1" customWidth="1"/>
    <col min="4145" max="4145" width="3.5703125" style="1" customWidth="1"/>
    <col min="4146" max="4146" width="3.28515625" style="1" customWidth="1"/>
    <col min="4147" max="4147" width="26.42578125" style="1" customWidth="1"/>
    <col min="4148" max="4149" width="5.42578125" style="1" customWidth="1"/>
    <col min="4150" max="4150" width="14.28515625" style="1" customWidth="1"/>
    <col min="4151" max="4152" width="5.7109375" style="1" customWidth="1"/>
    <col min="4153" max="4153" width="2.140625" style="1" customWidth="1"/>
    <col min="4154" max="4155" width="5.7109375" style="1" customWidth="1"/>
    <col min="4156" max="4156" width="2.140625" style="1" customWidth="1"/>
    <col min="4157" max="4158" width="5.7109375" style="1" customWidth="1"/>
    <col min="4159" max="4159" width="2.140625" style="1" customWidth="1"/>
    <col min="4160" max="4160" width="5.7109375" style="1" customWidth="1"/>
    <col min="4161" max="4162" width="4.5703125" style="1" customWidth="1"/>
    <col min="4163" max="4163" width="12.140625" style="1" customWidth="1"/>
    <col min="4164" max="4164" width="3.5703125" style="1" customWidth="1"/>
    <col min="4165" max="4165" width="3.28515625" style="1" customWidth="1"/>
    <col min="4166" max="4166" width="25.7109375" style="1" customWidth="1"/>
    <col min="4167" max="4167" width="3.85546875" style="1" customWidth="1"/>
    <col min="4168" max="4168" width="12.85546875" style="1" customWidth="1"/>
    <col min="4169" max="4170" width="4.28515625" style="1" customWidth="1"/>
    <col min="4171" max="4171" width="2.140625" style="1" customWidth="1"/>
    <col min="4172" max="4173" width="4.28515625" style="1" customWidth="1"/>
    <col min="4174" max="4174" width="2.140625" style="1" customWidth="1"/>
    <col min="4175" max="4176" width="4.28515625" style="1" customWidth="1"/>
    <col min="4177" max="4177" width="2.140625" style="1" customWidth="1"/>
    <col min="4178" max="4178" width="5.7109375" style="1" customWidth="1"/>
    <col min="4179" max="4180" width="4.5703125" style="1" customWidth="1"/>
    <col min="4181" max="4181" width="12.140625" style="1" customWidth="1"/>
    <col min="4182" max="4352" width="9.140625" style="1"/>
    <col min="4353" max="4353" width="4.28515625" style="1" customWidth="1"/>
    <col min="4354" max="4354" width="5.7109375" style="1" customWidth="1"/>
    <col min="4355" max="4355" width="4.28515625" style="1" customWidth="1"/>
    <col min="4356" max="4356" width="38.7109375" style="1" customWidth="1"/>
    <col min="4357" max="4358" width="10.7109375" style="1" customWidth="1"/>
    <col min="4359" max="4359" width="22.85546875" style="1" customWidth="1"/>
    <col min="4360" max="4360" width="23.7109375" style="1" customWidth="1"/>
    <col min="4361" max="4361" width="4.28515625" style="1" customWidth="1"/>
    <col min="4362" max="4362" width="32.28515625" style="1" customWidth="1"/>
    <col min="4363" max="4364" width="6.42578125" style="1" customWidth="1"/>
    <col min="4365" max="4365" width="21.5703125" style="1" customWidth="1"/>
    <col min="4366" max="4375" width="3.140625" style="1" customWidth="1"/>
    <col min="4376" max="4377" width="2.5703125" style="1" customWidth="1"/>
    <col min="4378" max="4378" width="1.42578125" style="1" customWidth="1"/>
    <col min="4379" max="4379" width="3.140625" style="1" customWidth="1"/>
    <col min="4380" max="4380" width="1.42578125" style="1" customWidth="1"/>
    <col min="4381" max="4381" width="6.42578125" style="1" customWidth="1"/>
    <col min="4382" max="4382" width="3.5703125" style="1" customWidth="1"/>
    <col min="4383" max="4383" width="3.28515625" style="1" customWidth="1"/>
    <col min="4384" max="4384" width="26.42578125" style="1" customWidth="1"/>
    <col min="4385" max="4386" width="5.42578125" style="1" customWidth="1"/>
    <col min="4387" max="4387" width="14.28515625" style="1" customWidth="1"/>
    <col min="4388" max="4389" width="5.7109375" style="1" customWidth="1"/>
    <col min="4390" max="4390" width="2.140625" style="1" customWidth="1"/>
    <col min="4391" max="4392" width="5.7109375" style="1" customWidth="1"/>
    <col min="4393" max="4393" width="2.140625" style="1" customWidth="1"/>
    <col min="4394" max="4395" width="5.7109375" style="1" customWidth="1"/>
    <col min="4396" max="4396" width="2.140625" style="1" customWidth="1"/>
    <col min="4397" max="4397" width="5.7109375" style="1" customWidth="1"/>
    <col min="4398" max="4399" width="4.5703125" style="1" customWidth="1"/>
    <col min="4400" max="4400" width="12.140625" style="1" customWidth="1"/>
    <col min="4401" max="4401" width="3.5703125" style="1" customWidth="1"/>
    <col min="4402" max="4402" width="3.28515625" style="1" customWidth="1"/>
    <col min="4403" max="4403" width="26.42578125" style="1" customWidth="1"/>
    <col min="4404" max="4405" width="5.42578125" style="1" customWidth="1"/>
    <col min="4406" max="4406" width="14.28515625" style="1" customWidth="1"/>
    <col min="4407" max="4408" width="5.7109375" style="1" customWidth="1"/>
    <col min="4409" max="4409" width="2.140625" style="1" customWidth="1"/>
    <col min="4410" max="4411" width="5.7109375" style="1" customWidth="1"/>
    <col min="4412" max="4412" width="2.140625" style="1" customWidth="1"/>
    <col min="4413" max="4414" width="5.7109375" style="1" customWidth="1"/>
    <col min="4415" max="4415" width="2.140625" style="1" customWidth="1"/>
    <col min="4416" max="4416" width="5.7109375" style="1" customWidth="1"/>
    <col min="4417" max="4418" width="4.5703125" style="1" customWidth="1"/>
    <col min="4419" max="4419" width="12.140625" style="1" customWidth="1"/>
    <col min="4420" max="4420" width="3.5703125" style="1" customWidth="1"/>
    <col min="4421" max="4421" width="3.28515625" style="1" customWidth="1"/>
    <col min="4422" max="4422" width="25.7109375" style="1" customWidth="1"/>
    <col min="4423" max="4423" width="3.85546875" style="1" customWidth="1"/>
    <col min="4424" max="4424" width="12.85546875" style="1" customWidth="1"/>
    <col min="4425" max="4426" width="4.28515625" style="1" customWidth="1"/>
    <col min="4427" max="4427" width="2.140625" style="1" customWidth="1"/>
    <col min="4428" max="4429" width="4.28515625" style="1" customWidth="1"/>
    <col min="4430" max="4430" width="2.140625" style="1" customWidth="1"/>
    <col min="4431" max="4432" width="4.28515625" style="1" customWidth="1"/>
    <col min="4433" max="4433" width="2.140625" style="1" customWidth="1"/>
    <col min="4434" max="4434" width="5.7109375" style="1" customWidth="1"/>
    <col min="4435" max="4436" width="4.5703125" style="1" customWidth="1"/>
    <col min="4437" max="4437" width="12.140625" style="1" customWidth="1"/>
    <col min="4438" max="4608" width="9.140625" style="1"/>
    <col min="4609" max="4609" width="4.28515625" style="1" customWidth="1"/>
    <col min="4610" max="4610" width="5.7109375" style="1" customWidth="1"/>
    <col min="4611" max="4611" width="4.28515625" style="1" customWidth="1"/>
    <col min="4612" max="4612" width="38.7109375" style="1" customWidth="1"/>
    <col min="4613" max="4614" width="10.7109375" style="1" customWidth="1"/>
    <col min="4615" max="4615" width="22.85546875" style="1" customWidth="1"/>
    <col min="4616" max="4616" width="23.7109375" style="1" customWidth="1"/>
    <col min="4617" max="4617" width="4.28515625" style="1" customWidth="1"/>
    <col min="4618" max="4618" width="32.28515625" style="1" customWidth="1"/>
    <col min="4619" max="4620" width="6.42578125" style="1" customWidth="1"/>
    <col min="4621" max="4621" width="21.5703125" style="1" customWidth="1"/>
    <col min="4622" max="4631" width="3.140625" style="1" customWidth="1"/>
    <col min="4632" max="4633" width="2.5703125" style="1" customWidth="1"/>
    <col min="4634" max="4634" width="1.42578125" style="1" customWidth="1"/>
    <col min="4635" max="4635" width="3.140625" style="1" customWidth="1"/>
    <col min="4636" max="4636" width="1.42578125" style="1" customWidth="1"/>
    <col min="4637" max="4637" width="6.42578125" style="1" customWidth="1"/>
    <col min="4638" max="4638" width="3.5703125" style="1" customWidth="1"/>
    <col min="4639" max="4639" width="3.28515625" style="1" customWidth="1"/>
    <col min="4640" max="4640" width="26.42578125" style="1" customWidth="1"/>
    <col min="4641" max="4642" width="5.42578125" style="1" customWidth="1"/>
    <col min="4643" max="4643" width="14.28515625" style="1" customWidth="1"/>
    <col min="4644" max="4645" width="5.7109375" style="1" customWidth="1"/>
    <col min="4646" max="4646" width="2.140625" style="1" customWidth="1"/>
    <col min="4647" max="4648" width="5.7109375" style="1" customWidth="1"/>
    <col min="4649" max="4649" width="2.140625" style="1" customWidth="1"/>
    <col min="4650" max="4651" width="5.7109375" style="1" customWidth="1"/>
    <col min="4652" max="4652" width="2.140625" style="1" customWidth="1"/>
    <col min="4653" max="4653" width="5.7109375" style="1" customWidth="1"/>
    <col min="4654" max="4655" width="4.5703125" style="1" customWidth="1"/>
    <col min="4656" max="4656" width="12.140625" style="1" customWidth="1"/>
    <col min="4657" max="4657" width="3.5703125" style="1" customWidth="1"/>
    <col min="4658" max="4658" width="3.28515625" style="1" customWidth="1"/>
    <col min="4659" max="4659" width="26.42578125" style="1" customWidth="1"/>
    <col min="4660" max="4661" width="5.42578125" style="1" customWidth="1"/>
    <col min="4662" max="4662" width="14.28515625" style="1" customWidth="1"/>
    <col min="4663" max="4664" width="5.7109375" style="1" customWidth="1"/>
    <col min="4665" max="4665" width="2.140625" style="1" customWidth="1"/>
    <col min="4666" max="4667" width="5.7109375" style="1" customWidth="1"/>
    <col min="4668" max="4668" width="2.140625" style="1" customWidth="1"/>
    <col min="4669" max="4670" width="5.7109375" style="1" customWidth="1"/>
    <col min="4671" max="4671" width="2.140625" style="1" customWidth="1"/>
    <col min="4672" max="4672" width="5.7109375" style="1" customWidth="1"/>
    <col min="4673" max="4674" width="4.5703125" style="1" customWidth="1"/>
    <col min="4675" max="4675" width="12.140625" style="1" customWidth="1"/>
    <col min="4676" max="4676" width="3.5703125" style="1" customWidth="1"/>
    <col min="4677" max="4677" width="3.28515625" style="1" customWidth="1"/>
    <col min="4678" max="4678" width="25.7109375" style="1" customWidth="1"/>
    <col min="4679" max="4679" width="3.85546875" style="1" customWidth="1"/>
    <col min="4680" max="4680" width="12.85546875" style="1" customWidth="1"/>
    <col min="4681" max="4682" width="4.28515625" style="1" customWidth="1"/>
    <col min="4683" max="4683" width="2.140625" style="1" customWidth="1"/>
    <col min="4684" max="4685" width="4.28515625" style="1" customWidth="1"/>
    <col min="4686" max="4686" width="2.140625" style="1" customWidth="1"/>
    <col min="4687" max="4688" width="4.28515625" style="1" customWidth="1"/>
    <col min="4689" max="4689" width="2.140625" style="1" customWidth="1"/>
    <col min="4690" max="4690" width="5.7109375" style="1" customWidth="1"/>
    <col min="4691" max="4692" width="4.5703125" style="1" customWidth="1"/>
    <col min="4693" max="4693" width="12.140625" style="1" customWidth="1"/>
    <col min="4694" max="4864" width="9.140625" style="1"/>
    <col min="4865" max="4865" width="4.28515625" style="1" customWidth="1"/>
    <col min="4866" max="4866" width="5.7109375" style="1" customWidth="1"/>
    <col min="4867" max="4867" width="4.28515625" style="1" customWidth="1"/>
    <col min="4868" max="4868" width="38.7109375" style="1" customWidth="1"/>
    <col min="4869" max="4870" width="10.7109375" style="1" customWidth="1"/>
    <col min="4871" max="4871" width="22.85546875" style="1" customWidth="1"/>
    <col min="4872" max="4872" width="23.7109375" style="1" customWidth="1"/>
    <col min="4873" max="4873" width="4.28515625" style="1" customWidth="1"/>
    <col min="4874" max="4874" width="32.28515625" style="1" customWidth="1"/>
    <col min="4875" max="4876" width="6.42578125" style="1" customWidth="1"/>
    <col min="4877" max="4877" width="21.5703125" style="1" customWidth="1"/>
    <col min="4878" max="4887" width="3.140625" style="1" customWidth="1"/>
    <col min="4888" max="4889" width="2.5703125" style="1" customWidth="1"/>
    <col min="4890" max="4890" width="1.42578125" style="1" customWidth="1"/>
    <col min="4891" max="4891" width="3.140625" style="1" customWidth="1"/>
    <col min="4892" max="4892" width="1.42578125" style="1" customWidth="1"/>
    <col min="4893" max="4893" width="6.42578125" style="1" customWidth="1"/>
    <col min="4894" max="4894" width="3.5703125" style="1" customWidth="1"/>
    <col min="4895" max="4895" width="3.28515625" style="1" customWidth="1"/>
    <col min="4896" max="4896" width="26.42578125" style="1" customWidth="1"/>
    <col min="4897" max="4898" width="5.42578125" style="1" customWidth="1"/>
    <col min="4899" max="4899" width="14.28515625" style="1" customWidth="1"/>
    <col min="4900" max="4901" width="5.7109375" style="1" customWidth="1"/>
    <col min="4902" max="4902" width="2.140625" style="1" customWidth="1"/>
    <col min="4903" max="4904" width="5.7109375" style="1" customWidth="1"/>
    <col min="4905" max="4905" width="2.140625" style="1" customWidth="1"/>
    <col min="4906" max="4907" width="5.7109375" style="1" customWidth="1"/>
    <col min="4908" max="4908" width="2.140625" style="1" customWidth="1"/>
    <col min="4909" max="4909" width="5.7109375" style="1" customWidth="1"/>
    <col min="4910" max="4911" width="4.5703125" style="1" customWidth="1"/>
    <col min="4912" max="4912" width="12.140625" style="1" customWidth="1"/>
    <col min="4913" max="4913" width="3.5703125" style="1" customWidth="1"/>
    <col min="4914" max="4914" width="3.28515625" style="1" customWidth="1"/>
    <col min="4915" max="4915" width="26.42578125" style="1" customWidth="1"/>
    <col min="4916" max="4917" width="5.42578125" style="1" customWidth="1"/>
    <col min="4918" max="4918" width="14.28515625" style="1" customWidth="1"/>
    <col min="4919" max="4920" width="5.7109375" style="1" customWidth="1"/>
    <col min="4921" max="4921" width="2.140625" style="1" customWidth="1"/>
    <col min="4922" max="4923" width="5.7109375" style="1" customWidth="1"/>
    <col min="4924" max="4924" width="2.140625" style="1" customWidth="1"/>
    <col min="4925" max="4926" width="5.7109375" style="1" customWidth="1"/>
    <col min="4927" max="4927" width="2.140625" style="1" customWidth="1"/>
    <col min="4928" max="4928" width="5.7109375" style="1" customWidth="1"/>
    <col min="4929" max="4930" width="4.5703125" style="1" customWidth="1"/>
    <col min="4931" max="4931" width="12.140625" style="1" customWidth="1"/>
    <col min="4932" max="4932" width="3.5703125" style="1" customWidth="1"/>
    <col min="4933" max="4933" width="3.28515625" style="1" customWidth="1"/>
    <col min="4934" max="4934" width="25.7109375" style="1" customWidth="1"/>
    <col min="4935" max="4935" width="3.85546875" style="1" customWidth="1"/>
    <col min="4936" max="4936" width="12.85546875" style="1" customWidth="1"/>
    <col min="4937" max="4938" width="4.28515625" style="1" customWidth="1"/>
    <col min="4939" max="4939" width="2.140625" style="1" customWidth="1"/>
    <col min="4940" max="4941" width="4.28515625" style="1" customWidth="1"/>
    <col min="4942" max="4942" width="2.140625" style="1" customWidth="1"/>
    <col min="4943" max="4944" width="4.28515625" style="1" customWidth="1"/>
    <col min="4945" max="4945" width="2.140625" style="1" customWidth="1"/>
    <col min="4946" max="4946" width="5.7109375" style="1" customWidth="1"/>
    <col min="4947" max="4948" width="4.5703125" style="1" customWidth="1"/>
    <col min="4949" max="4949" width="12.140625" style="1" customWidth="1"/>
    <col min="4950" max="5120" width="9.140625" style="1"/>
    <col min="5121" max="5121" width="4.28515625" style="1" customWidth="1"/>
    <col min="5122" max="5122" width="5.7109375" style="1" customWidth="1"/>
    <col min="5123" max="5123" width="4.28515625" style="1" customWidth="1"/>
    <col min="5124" max="5124" width="38.7109375" style="1" customWidth="1"/>
    <col min="5125" max="5126" width="10.7109375" style="1" customWidth="1"/>
    <col min="5127" max="5127" width="22.85546875" style="1" customWidth="1"/>
    <col min="5128" max="5128" width="23.7109375" style="1" customWidth="1"/>
    <col min="5129" max="5129" width="4.28515625" style="1" customWidth="1"/>
    <col min="5130" max="5130" width="32.28515625" style="1" customWidth="1"/>
    <col min="5131" max="5132" width="6.42578125" style="1" customWidth="1"/>
    <col min="5133" max="5133" width="21.5703125" style="1" customWidth="1"/>
    <col min="5134" max="5143" width="3.140625" style="1" customWidth="1"/>
    <col min="5144" max="5145" width="2.5703125" style="1" customWidth="1"/>
    <col min="5146" max="5146" width="1.42578125" style="1" customWidth="1"/>
    <col min="5147" max="5147" width="3.140625" style="1" customWidth="1"/>
    <col min="5148" max="5148" width="1.42578125" style="1" customWidth="1"/>
    <col min="5149" max="5149" width="6.42578125" style="1" customWidth="1"/>
    <col min="5150" max="5150" width="3.5703125" style="1" customWidth="1"/>
    <col min="5151" max="5151" width="3.28515625" style="1" customWidth="1"/>
    <col min="5152" max="5152" width="26.42578125" style="1" customWidth="1"/>
    <col min="5153" max="5154" width="5.42578125" style="1" customWidth="1"/>
    <col min="5155" max="5155" width="14.28515625" style="1" customWidth="1"/>
    <col min="5156" max="5157" width="5.7109375" style="1" customWidth="1"/>
    <col min="5158" max="5158" width="2.140625" style="1" customWidth="1"/>
    <col min="5159" max="5160" width="5.7109375" style="1" customWidth="1"/>
    <col min="5161" max="5161" width="2.140625" style="1" customWidth="1"/>
    <col min="5162" max="5163" width="5.7109375" style="1" customWidth="1"/>
    <col min="5164" max="5164" width="2.140625" style="1" customWidth="1"/>
    <col min="5165" max="5165" width="5.7109375" style="1" customWidth="1"/>
    <col min="5166" max="5167" width="4.5703125" style="1" customWidth="1"/>
    <col min="5168" max="5168" width="12.140625" style="1" customWidth="1"/>
    <col min="5169" max="5169" width="3.5703125" style="1" customWidth="1"/>
    <col min="5170" max="5170" width="3.28515625" style="1" customWidth="1"/>
    <col min="5171" max="5171" width="26.42578125" style="1" customWidth="1"/>
    <col min="5172" max="5173" width="5.42578125" style="1" customWidth="1"/>
    <col min="5174" max="5174" width="14.28515625" style="1" customWidth="1"/>
    <col min="5175" max="5176" width="5.7109375" style="1" customWidth="1"/>
    <col min="5177" max="5177" width="2.140625" style="1" customWidth="1"/>
    <col min="5178" max="5179" width="5.7109375" style="1" customWidth="1"/>
    <col min="5180" max="5180" width="2.140625" style="1" customWidth="1"/>
    <col min="5181" max="5182" width="5.7109375" style="1" customWidth="1"/>
    <col min="5183" max="5183" width="2.140625" style="1" customWidth="1"/>
    <col min="5184" max="5184" width="5.7109375" style="1" customWidth="1"/>
    <col min="5185" max="5186" width="4.5703125" style="1" customWidth="1"/>
    <col min="5187" max="5187" width="12.140625" style="1" customWidth="1"/>
    <col min="5188" max="5188" width="3.5703125" style="1" customWidth="1"/>
    <col min="5189" max="5189" width="3.28515625" style="1" customWidth="1"/>
    <col min="5190" max="5190" width="25.7109375" style="1" customWidth="1"/>
    <col min="5191" max="5191" width="3.85546875" style="1" customWidth="1"/>
    <col min="5192" max="5192" width="12.85546875" style="1" customWidth="1"/>
    <col min="5193" max="5194" width="4.28515625" style="1" customWidth="1"/>
    <col min="5195" max="5195" width="2.140625" style="1" customWidth="1"/>
    <col min="5196" max="5197" width="4.28515625" style="1" customWidth="1"/>
    <col min="5198" max="5198" width="2.140625" style="1" customWidth="1"/>
    <col min="5199" max="5200" width="4.28515625" style="1" customWidth="1"/>
    <col min="5201" max="5201" width="2.140625" style="1" customWidth="1"/>
    <col min="5202" max="5202" width="5.7109375" style="1" customWidth="1"/>
    <col min="5203" max="5204" width="4.5703125" style="1" customWidth="1"/>
    <col min="5205" max="5205" width="12.140625" style="1" customWidth="1"/>
    <col min="5206" max="5376" width="9.140625" style="1"/>
    <col min="5377" max="5377" width="4.28515625" style="1" customWidth="1"/>
    <col min="5378" max="5378" width="5.7109375" style="1" customWidth="1"/>
    <col min="5379" max="5379" width="4.28515625" style="1" customWidth="1"/>
    <col min="5380" max="5380" width="38.7109375" style="1" customWidth="1"/>
    <col min="5381" max="5382" width="10.7109375" style="1" customWidth="1"/>
    <col min="5383" max="5383" width="22.85546875" style="1" customWidth="1"/>
    <col min="5384" max="5384" width="23.7109375" style="1" customWidth="1"/>
    <col min="5385" max="5385" width="4.28515625" style="1" customWidth="1"/>
    <col min="5386" max="5386" width="32.28515625" style="1" customWidth="1"/>
    <col min="5387" max="5388" width="6.42578125" style="1" customWidth="1"/>
    <col min="5389" max="5389" width="21.5703125" style="1" customWidth="1"/>
    <col min="5390" max="5399" width="3.140625" style="1" customWidth="1"/>
    <col min="5400" max="5401" width="2.5703125" style="1" customWidth="1"/>
    <col min="5402" max="5402" width="1.42578125" style="1" customWidth="1"/>
    <col min="5403" max="5403" width="3.140625" style="1" customWidth="1"/>
    <col min="5404" max="5404" width="1.42578125" style="1" customWidth="1"/>
    <col min="5405" max="5405" width="6.42578125" style="1" customWidth="1"/>
    <col min="5406" max="5406" width="3.5703125" style="1" customWidth="1"/>
    <col min="5407" max="5407" width="3.28515625" style="1" customWidth="1"/>
    <col min="5408" max="5408" width="26.42578125" style="1" customWidth="1"/>
    <col min="5409" max="5410" width="5.42578125" style="1" customWidth="1"/>
    <col min="5411" max="5411" width="14.28515625" style="1" customWidth="1"/>
    <col min="5412" max="5413" width="5.7109375" style="1" customWidth="1"/>
    <col min="5414" max="5414" width="2.140625" style="1" customWidth="1"/>
    <col min="5415" max="5416" width="5.7109375" style="1" customWidth="1"/>
    <col min="5417" max="5417" width="2.140625" style="1" customWidth="1"/>
    <col min="5418" max="5419" width="5.7109375" style="1" customWidth="1"/>
    <col min="5420" max="5420" width="2.140625" style="1" customWidth="1"/>
    <col min="5421" max="5421" width="5.7109375" style="1" customWidth="1"/>
    <col min="5422" max="5423" width="4.5703125" style="1" customWidth="1"/>
    <col min="5424" max="5424" width="12.140625" style="1" customWidth="1"/>
    <col min="5425" max="5425" width="3.5703125" style="1" customWidth="1"/>
    <col min="5426" max="5426" width="3.28515625" style="1" customWidth="1"/>
    <col min="5427" max="5427" width="26.42578125" style="1" customWidth="1"/>
    <col min="5428" max="5429" width="5.42578125" style="1" customWidth="1"/>
    <col min="5430" max="5430" width="14.28515625" style="1" customWidth="1"/>
    <col min="5431" max="5432" width="5.7109375" style="1" customWidth="1"/>
    <col min="5433" max="5433" width="2.140625" style="1" customWidth="1"/>
    <col min="5434" max="5435" width="5.7109375" style="1" customWidth="1"/>
    <col min="5436" max="5436" width="2.140625" style="1" customWidth="1"/>
    <col min="5437" max="5438" width="5.7109375" style="1" customWidth="1"/>
    <col min="5439" max="5439" width="2.140625" style="1" customWidth="1"/>
    <col min="5440" max="5440" width="5.7109375" style="1" customWidth="1"/>
    <col min="5441" max="5442" width="4.5703125" style="1" customWidth="1"/>
    <col min="5443" max="5443" width="12.140625" style="1" customWidth="1"/>
    <col min="5444" max="5444" width="3.5703125" style="1" customWidth="1"/>
    <col min="5445" max="5445" width="3.28515625" style="1" customWidth="1"/>
    <col min="5446" max="5446" width="25.7109375" style="1" customWidth="1"/>
    <col min="5447" max="5447" width="3.85546875" style="1" customWidth="1"/>
    <col min="5448" max="5448" width="12.85546875" style="1" customWidth="1"/>
    <col min="5449" max="5450" width="4.28515625" style="1" customWidth="1"/>
    <col min="5451" max="5451" width="2.140625" style="1" customWidth="1"/>
    <col min="5452" max="5453" width="4.28515625" style="1" customWidth="1"/>
    <col min="5454" max="5454" width="2.140625" style="1" customWidth="1"/>
    <col min="5455" max="5456" width="4.28515625" style="1" customWidth="1"/>
    <col min="5457" max="5457" width="2.140625" style="1" customWidth="1"/>
    <col min="5458" max="5458" width="5.7109375" style="1" customWidth="1"/>
    <col min="5459" max="5460" width="4.5703125" style="1" customWidth="1"/>
    <col min="5461" max="5461" width="12.140625" style="1" customWidth="1"/>
    <col min="5462" max="5632" width="9.140625" style="1"/>
    <col min="5633" max="5633" width="4.28515625" style="1" customWidth="1"/>
    <col min="5634" max="5634" width="5.7109375" style="1" customWidth="1"/>
    <col min="5635" max="5635" width="4.28515625" style="1" customWidth="1"/>
    <col min="5636" max="5636" width="38.7109375" style="1" customWidth="1"/>
    <col min="5637" max="5638" width="10.7109375" style="1" customWidth="1"/>
    <col min="5639" max="5639" width="22.85546875" style="1" customWidth="1"/>
    <col min="5640" max="5640" width="23.7109375" style="1" customWidth="1"/>
    <col min="5641" max="5641" width="4.28515625" style="1" customWidth="1"/>
    <col min="5642" max="5642" width="32.28515625" style="1" customWidth="1"/>
    <col min="5643" max="5644" width="6.42578125" style="1" customWidth="1"/>
    <col min="5645" max="5645" width="21.5703125" style="1" customWidth="1"/>
    <col min="5646" max="5655" width="3.140625" style="1" customWidth="1"/>
    <col min="5656" max="5657" width="2.5703125" style="1" customWidth="1"/>
    <col min="5658" max="5658" width="1.42578125" style="1" customWidth="1"/>
    <col min="5659" max="5659" width="3.140625" style="1" customWidth="1"/>
    <col min="5660" max="5660" width="1.42578125" style="1" customWidth="1"/>
    <col min="5661" max="5661" width="6.42578125" style="1" customWidth="1"/>
    <col min="5662" max="5662" width="3.5703125" style="1" customWidth="1"/>
    <col min="5663" max="5663" width="3.28515625" style="1" customWidth="1"/>
    <col min="5664" max="5664" width="26.42578125" style="1" customWidth="1"/>
    <col min="5665" max="5666" width="5.42578125" style="1" customWidth="1"/>
    <col min="5667" max="5667" width="14.28515625" style="1" customWidth="1"/>
    <col min="5668" max="5669" width="5.7109375" style="1" customWidth="1"/>
    <col min="5670" max="5670" width="2.140625" style="1" customWidth="1"/>
    <col min="5671" max="5672" width="5.7109375" style="1" customWidth="1"/>
    <col min="5673" max="5673" width="2.140625" style="1" customWidth="1"/>
    <col min="5674" max="5675" width="5.7109375" style="1" customWidth="1"/>
    <col min="5676" max="5676" width="2.140625" style="1" customWidth="1"/>
    <col min="5677" max="5677" width="5.7109375" style="1" customWidth="1"/>
    <col min="5678" max="5679" width="4.5703125" style="1" customWidth="1"/>
    <col min="5680" max="5680" width="12.140625" style="1" customWidth="1"/>
    <col min="5681" max="5681" width="3.5703125" style="1" customWidth="1"/>
    <col min="5682" max="5682" width="3.28515625" style="1" customWidth="1"/>
    <col min="5683" max="5683" width="26.42578125" style="1" customWidth="1"/>
    <col min="5684" max="5685" width="5.42578125" style="1" customWidth="1"/>
    <col min="5686" max="5686" width="14.28515625" style="1" customWidth="1"/>
    <col min="5687" max="5688" width="5.7109375" style="1" customWidth="1"/>
    <col min="5689" max="5689" width="2.140625" style="1" customWidth="1"/>
    <col min="5690" max="5691" width="5.7109375" style="1" customWidth="1"/>
    <col min="5692" max="5692" width="2.140625" style="1" customWidth="1"/>
    <col min="5693" max="5694" width="5.7109375" style="1" customWidth="1"/>
    <col min="5695" max="5695" width="2.140625" style="1" customWidth="1"/>
    <col min="5696" max="5696" width="5.7109375" style="1" customWidth="1"/>
    <col min="5697" max="5698" width="4.5703125" style="1" customWidth="1"/>
    <col min="5699" max="5699" width="12.140625" style="1" customWidth="1"/>
    <col min="5700" max="5700" width="3.5703125" style="1" customWidth="1"/>
    <col min="5701" max="5701" width="3.28515625" style="1" customWidth="1"/>
    <col min="5702" max="5702" width="25.7109375" style="1" customWidth="1"/>
    <col min="5703" max="5703" width="3.85546875" style="1" customWidth="1"/>
    <col min="5704" max="5704" width="12.85546875" style="1" customWidth="1"/>
    <col min="5705" max="5706" width="4.28515625" style="1" customWidth="1"/>
    <col min="5707" max="5707" width="2.140625" style="1" customWidth="1"/>
    <col min="5708" max="5709" width="4.28515625" style="1" customWidth="1"/>
    <col min="5710" max="5710" width="2.140625" style="1" customWidth="1"/>
    <col min="5711" max="5712" width="4.28515625" style="1" customWidth="1"/>
    <col min="5713" max="5713" width="2.140625" style="1" customWidth="1"/>
    <col min="5714" max="5714" width="5.7109375" style="1" customWidth="1"/>
    <col min="5715" max="5716" width="4.5703125" style="1" customWidth="1"/>
    <col min="5717" max="5717" width="12.140625" style="1" customWidth="1"/>
    <col min="5718" max="5888" width="9.140625" style="1"/>
    <col min="5889" max="5889" width="4.28515625" style="1" customWidth="1"/>
    <col min="5890" max="5890" width="5.7109375" style="1" customWidth="1"/>
    <col min="5891" max="5891" width="4.28515625" style="1" customWidth="1"/>
    <col min="5892" max="5892" width="38.7109375" style="1" customWidth="1"/>
    <col min="5893" max="5894" width="10.7109375" style="1" customWidth="1"/>
    <col min="5895" max="5895" width="22.85546875" style="1" customWidth="1"/>
    <col min="5896" max="5896" width="23.7109375" style="1" customWidth="1"/>
    <col min="5897" max="5897" width="4.28515625" style="1" customWidth="1"/>
    <col min="5898" max="5898" width="32.28515625" style="1" customWidth="1"/>
    <col min="5899" max="5900" width="6.42578125" style="1" customWidth="1"/>
    <col min="5901" max="5901" width="21.5703125" style="1" customWidth="1"/>
    <col min="5902" max="5911" width="3.140625" style="1" customWidth="1"/>
    <col min="5912" max="5913" width="2.5703125" style="1" customWidth="1"/>
    <col min="5914" max="5914" width="1.42578125" style="1" customWidth="1"/>
    <col min="5915" max="5915" width="3.140625" style="1" customWidth="1"/>
    <col min="5916" max="5916" width="1.42578125" style="1" customWidth="1"/>
    <col min="5917" max="5917" width="6.42578125" style="1" customWidth="1"/>
    <col min="5918" max="5918" width="3.5703125" style="1" customWidth="1"/>
    <col min="5919" max="5919" width="3.28515625" style="1" customWidth="1"/>
    <col min="5920" max="5920" width="26.42578125" style="1" customWidth="1"/>
    <col min="5921" max="5922" width="5.42578125" style="1" customWidth="1"/>
    <col min="5923" max="5923" width="14.28515625" style="1" customWidth="1"/>
    <col min="5924" max="5925" width="5.7109375" style="1" customWidth="1"/>
    <col min="5926" max="5926" width="2.140625" style="1" customWidth="1"/>
    <col min="5927" max="5928" width="5.7109375" style="1" customWidth="1"/>
    <col min="5929" max="5929" width="2.140625" style="1" customWidth="1"/>
    <col min="5930" max="5931" width="5.7109375" style="1" customWidth="1"/>
    <col min="5932" max="5932" width="2.140625" style="1" customWidth="1"/>
    <col min="5933" max="5933" width="5.7109375" style="1" customWidth="1"/>
    <col min="5934" max="5935" width="4.5703125" style="1" customWidth="1"/>
    <col min="5936" max="5936" width="12.140625" style="1" customWidth="1"/>
    <col min="5937" max="5937" width="3.5703125" style="1" customWidth="1"/>
    <col min="5938" max="5938" width="3.28515625" style="1" customWidth="1"/>
    <col min="5939" max="5939" width="26.42578125" style="1" customWidth="1"/>
    <col min="5940" max="5941" width="5.42578125" style="1" customWidth="1"/>
    <col min="5942" max="5942" width="14.28515625" style="1" customWidth="1"/>
    <col min="5943" max="5944" width="5.7109375" style="1" customWidth="1"/>
    <col min="5945" max="5945" width="2.140625" style="1" customWidth="1"/>
    <col min="5946" max="5947" width="5.7109375" style="1" customWidth="1"/>
    <col min="5948" max="5948" width="2.140625" style="1" customWidth="1"/>
    <col min="5949" max="5950" width="5.7109375" style="1" customWidth="1"/>
    <col min="5951" max="5951" width="2.140625" style="1" customWidth="1"/>
    <col min="5952" max="5952" width="5.7109375" style="1" customWidth="1"/>
    <col min="5953" max="5954" width="4.5703125" style="1" customWidth="1"/>
    <col min="5955" max="5955" width="12.140625" style="1" customWidth="1"/>
    <col min="5956" max="5956" width="3.5703125" style="1" customWidth="1"/>
    <col min="5957" max="5957" width="3.28515625" style="1" customWidth="1"/>
    <col min="5958" max="5958" width="25.7109375" style="1" customWidth="1"/>
    <col min="5959" max="5959" width="3.85546875" style="1" customWidth="1"/>
    <col min="5960" max="5960" width="12.85546875" style="1" customWidth="1"/>
    <col min="5961" max="5962" width="4.28515625" style="1" customWidth="1"/>
    <col min="5963" max="5963" width="2.140625" style="1" customWidth="1"/>
    <col min="5964" max="5965" width="4.28515625" style="1" customWidth="1"/>
    <col min="5966" max="5966" width="2.140625" style="1" customWidth="1"/>
    <col min="5967" max="5968" width="4.28515625" style="1" customWidth="1"/>
    <col min="5969" max="5969" width="2.140625" style="1" customWidth="1"/>
    <col min="5970" max="5970" width="5.7109375" style="1" customWidth="1"/>
    <col min="5971" max="5972" width="4.5703125" style="1" customWidth="1"/>
    <col min="5973" max="5973" width="12.140625" style="1" customWidth="1"/>
    <col min="5974" max="6144" width="9.140625" style="1"/>
    <col min="6145" max="6145" width="4.28515625" style="1" customWidth="1"/>
    <col min="6146" max="6146" width="5.7109375" style="1" customWidth="1"/>
    <col min="6147" max="6147" width="4.28515625" style="1" customWidth="1"/>
    <col min="6148" max="6148" width="38.7109375" style="1" customWidth="1"/>
    <col min="6149" max="6150" width="10.7109375" style="1" customWidth="1"/>
    <col min="6151" max="6151" width="22.85546875" style="1" customWidth="1"/>
    <col min="6152" max="6152" width="23.7109375" style="1" customWidth="1"/>
    <col min="6153" max="6153" width="4.28515625" style="1" customWidth="1"/>
    <col min="6154" max="6154" width="32.28515625" style="1" customWidth="1"/>
    <col min="6155" max="6156" width="6.42578125" style="1" customWidth="1"/>
    <col min="6157" max="6157" width="21.5703125" style="1" customWidth="1"/>
    <col min="6158" max="6167" width="3.140625" style="1" customWidth="1"/>
    <col min="6168" max="6169" width="2.5703125" style="1" customWidth="1"/>
    <col min="6170" max="6170" width="1.42578125" style="1" customWidth="1"/>
    <col min="6171" max="6171" width="3.140625" style="1" customWidth="1"/>
    <col min="6172" max="6172" width="1.42578125" style="1" customWidth="1"/>
    <col min="6173" max="6173" width="6.42578125" style="1" customWidth="1"/>
    <col min="6174" max="6174" width="3.5703125" style="1" customWidth="1"/>
    <col min="6175" max="6175" width="3.28515625" style="1" customWidth="1"/>
    <col min="6176" max="6176" width="26.42578125" style="1" customWidth="1"/>
    <col min="6177" max="6178" width="5.42578125" style="1" customWidth="1"/>
    <col min="6179" max="6179" width="14.28515625" style="1" customWidth="1"/>
    <col min="6180" max="6181" width="5.7109375" style="1" customWidth="1"/>
    <col min="6182" max="6182" width="2.140625" style="1" customWidth="1"/>
    <col min="6183" max="6184" width="5.7109375" style="1" customWidth="1"/>
    <col min="6185" max="6185" width="2.140625" style="1" customWidth="1"/>
    <col min="6186" max="6187" width="5.7109375" style="1" customWidth="1"/>
    <col min="6188" max="6188" width="2.140625" style="1" customWidth="1"/>
    <col min="6189" max="6189" width="5.7109375" style="1" customWidth="1"/>
    <col min="6190" max="6191" width="4.5703125" style="1" customWidth="1"/>
    <col min="6192" max="6192" width="12.140625" style="1" customWidth="1"/>
    <col min="6193" max="6193" width="3.5703125" style="1" customWidth="1"/>
    <col min="6194" max="6194" width="3.28515625" style="1" customWidth="1"/>
    <col min="6195" max="6195" width="26.42578125" style="1" customWidth="1"/>
    <col min="6196" max="6197" width="5.42578125" style="1" customWidth="1"/>
    <col min="6198" max="6198" width="14.28515625" style="1" customWidth="1"/>
    <col min="6199" max="6200" width="5.7109375" style="1" customWidth="1"/>
    <col min="6201" max="6201" width="2.140625" style="1" customWidth="1"/>
    <col min="6202" max="6203" width="5.7109375" style="1" customWidth="1"/>
    <col min="6204" max="6204" width="2.140625" style="1" customWidth="1"/>
    <col min="6205" max="6206" width="5.7109375" style="1" customWidth="1"/>
    <col min="6207" max="6207" width="2.140625" style="1" customWidth="1"/>
    <col min="6208" max="6208" width="5.7109375" style="1" customWidth="1"/>
    <col min="6209" max="6210" width="4.5703125" style="1" customWidth="1"/>
    <col min="6211" max="6211" width="12.140625" style="1" customWidth="1"/>
    <col min="6212" max="6212" width="3.5703125" style="1" customWidth="1"/>
    <col min="6213" max="6213" width="3.28515625" style="1" customWidth="1"/>
    <col min="6214" max="6214" width="25.7109375" style="1" customWidth="1"/>
    <col min="6215" max="6215" width="3.85546875" style="1" customWidth="1"/>
    <col min="6216" max="6216" width="12.85546875" style="1" customWidth="1"/>
    <col min="6217" max="6218" width="4.28515625" style="1" customWidth="1"/>
    <col min="6219" max="6219" width="2.140625" style="1" customWidth="1"/>
    <col min="6220" max="6221" width="4.28515625" style="1" customWidth="1"/>
    <col min="6222" max="6222" width="2.140625" style="1" customWidth="1"/>
    <col min="6223" max="6224" width="4.28515625" style="1" customWidth="1"/>
    <col min="6225" max="6225" width="2.140625" style="1" customWidth="1"/>
    <col min="6226" max="6226" width="5.7109375" style="1" customWidth="1"/>
    <col min="6227" max="6228" width="4.5703125" style="1" customWidth="1"/>
    <col min="6229" max="6229" width="12.140625" style="1" customWidth="1"/>
    <col min="6230" max="6400" width="9.140625" style="1"/>
    <col min="6401" max="6401" width="4.28515625" style="1" customWidth="1"/>
    <col min="6402" max="6402" width="5.7109375" style="1" customWidth="1"/>
    <col min="6403" max="6403" width="4.28515625" style="1" customWidth="1"/>
    <col min="6404" max="6404" width="38.7109375" style="1" customWidth="1"/>
    <col min="6405" max="6406" width="10.7109375" style="1" customWidth="1"/>
    <col min="6407" max="6407" width="22.85546875" style="1" customWidth="1"/>
    <col min="6408" max="6408" width="23.7109375" style="1" customWidth="1"/>
    <col min="6409" max="6409" width="4.28515625" style="1" customWidth="1"/>
    <col min="6410" max="6410" width="32.28515625" style="1" customWidth="1"/>
    <col min="6411" max="6412" width="6.42578125" style="1" customWidth="1"/>
    <col min="6413" max="6413" width="21.5703125" style="1" customWidth="1"/>
    <col min="6414" max="6423" width="3.140625" style="1" customWidth="1"/>
    <col min="6424" max="6425" width="2.5703125" style="1" customWidth="1"/>
    <col min="6426" max="6426" width="1.42578125" style="1" customWidth="1"/>
    <col min="6427" max="6427" width="3.140625" style="1" customWidth="1"/>
    <col min="6428" max="6428" width="1.42578125" style="1" customWidth="1"/>
    <col min="6429" max="6429" width="6.42578125" style="1" customWidth="1"/>
    <col min="6430" max="6430" width="3.5703125" style="1" customWidth="1"/>
    <col min="6431" max="6431" width="3.28515625" style="1" customWidth="1"/>
    <col min="6432" max="6432" width="26.42578125" style="1" customWidth="1"/>
    <col min="6433" max="6434" width="5.42578125" style="1" customWidth="1"/>
    <col min="6435" max="6435" width="14.28515625" style="1" customWidth="1"/>
    <col min="6436" max="6437" width="5.7109375" style="1" customWidth="1"/>
    <col min="6438" max="6438" width="2.140625" style="1" customWidth="1"/>
    <col min="6439" max="6440" width="5.7109375" style="1" customWidth="1"/>
    <col min="6441" max="6441" width="2.140625" style="1" customWidth="1"/>
    <col min="6442" max="6443" width="5.7109375" style="1" customWidth="1"/>
    <col min="6444" max="6444" width="2.140625" style="1" customWidth="1"/>
    <col min="6445" max="6445" width="5.7109375" style="1" customWidth="1"/>
    <col min="6446" max="6447" width="4.5703125" style="1" customWidth="1"/>
    <col min="6448" max="6448" width="12.140625" style="1" customWidth="1"/>
    <col min="6449" max="6449" width="3.5703125" style="1" customWidth="1"/>
    <col min="6450" max="6450" width="3.28515625" style="1" customWidth="1"/>
    <col min="6451" max="6451" width="26.42578125" style="1" customWidth="1"/>
    <col min="6452" max="6453" width="5.42578125" style="1" customWidth="1"/>
    <col min="6454" max="6454" width="14.28515625" style="1" customWidth="1"/>
    <col min="6455" max="6456" width="5.7109375" style="1" customWidth="1"/>
    <col min="6457" max="6457" width="2.140625" style="1" customWidth="1"/>
    <col min="6458" max="6459" width="5.7109375" style="1" customWidth="1"/>
    <col min="6460" max="6460" width="2.140625" style="1" customWidth="1"/>
    <col min="6461" max="6462" width="5.7109375" style="1" customWidth="1"/>
    <col min="6463" max="6463" width="2.140625" style="1" customWidth="1"/>
    <col min="6464" max="6464" width="5.7109375" style="1" customWidth="1"/>
    <col min="6465" max="6466" width="4.5703125" style="1" customWidth="1"/>
    <col min="6467" max="6467" width="12.140625" style="1" customWidth="1"/>
    <col min="6468" max="6468" width="3.5703125" style="1" customWidth="1"/>
    <col min="6469" max="6469" width="3.28515625" style="1" customWidth="1"/>
    <col min="6470" max="6470" width="25.7109375" style="1" customWidth="1"/>
    <col min="6471" max="6471" width="3.85546875" style="1" customWidth="1"/>
    <col min="6472" max="6472" width="12.85546875" style="1" customWidth="1"/>
    <col min="6473" max="6474" width="4.28515625" style="1" customWidth="1"/>
    <col min="6475" max="6475" width="2.140625" style="1" customWidth="1"/>
    <col min="6476" max="6477" width="4.28515625" style="1" customWidth="1"/>
    <col min="6478" max="6478" width="2.140625" style="1" customWidth="1"/>
    <col min="6479" max="6480" width="4.28515625" style="1" customWidth="1"/>
    <col min="6481" max="6481" width="2.140625" style="1" customWidth="1"/>
    <col min="6482" max="6482" width="5.7109375" style="1" customWidth="1"/>
    <col min="6483" max="6484" width="4.5703125" style="1" customWidth="1"/>
    <col min="6485" max="6485" width="12.140625" style="1" customWidth="1"/>
    <col min="6486" max="6656" width="9.140625" style="1"/>
    <col min="6657" max="6657" width="4.28515625" style="1" customWidth="1"/>
    <col min="6658" max="6658" width="5.7109375" style="1" customWidth="1"/>
    <col min="6659" max="6659" width="4.28515625" style="1" customWidth="1"/>
    <col min="6660" max="6660" width="38.7109375" style="1" customWidth="1"/>
    <col min="6661" max="6662" width="10.7109375" style="1" customWidth="1"/>
    <col min="6663" max="6663" width="22.85546875" style="1" customWidth="1"/>
    <col min="6664" max="6664" width="23.7109375" style="1" customWidth="1"/>
    <col min="6665" max="6665" width="4.28515625" style="1" customWidth="1"/>
    <col min="6666" max="6666" width="32.28515625" style="1" customWidth="1"/>
    <col min="6667" max="6668" width="6.42578125" style="1" customWidth="1"/>
    <col min="6669" max="6669" width="21.5703125" style="1" customWidth="1"/>
    <col min="6670" max="6679" width="3.140625" style="1" customWidth="1"/>
    <col min="6680" max="6681" width="2.5703125" style="1" customWidth="1"/>
    <col min="6682" max="6682" width="1.42578125" style="1" customWidth="1"/>
    <col min="6683" max="6683" width="3.140625" style="1" customWidth="1"/>
    <col min="6684" max="6684" width="1.42578125" style="1" customWidth="1"/>
    <col min="6685" max="6685" width="6.42578125" style="1" customWidth="1"/>
    <col min="6686" max="6686" width="3.5703125" style="1" customWidth="1"/>
    <col min="6687" max="6687" width="3.28515625" style="1" customWidth="1"/>
    <col min="6688" max="6688" width="26.42578125" style="1" customWidth="1"/>
    <col min="6689" max="6690" width="5.42578125" style="1" customWidth="1"/>
    <col min="6691" max="6691" width="14.28515625" style="1" customWidth="1"/>
    <col min="6692" max="6693" width="5.7109375" style="1" customWidth="1"/>
    <col min="6694" max="6694" width="2.140625" style="1" customWidth="1"/>
    <col min="6695" max="6696" width="5.7109375" style="1" customWidth="1"/>
    <col min="6697" max="6697" width="2.140625" style="1" customWidth="1"/>
    <col min="6698" max="6699" width="5.7109375" style="1" customWidth="1"/>
    <col min="6700" max="6700" width="2.140625" style="1" customWidth="1"/>
    <col min="6701" max="6701" width="5.7109375" style="1" customWidth="1"/>
    <col min="6702" max="6703" width="4.5703125" style="1" customWidth="1"/>
    <col min="6704" max="6704" width="12.140625" style="1" customWidth="1"/>
    <col min="6705" max="6705" width="3.5703125" style="1" customWidth="1"/>
    <col min="6706" max="6706" width="3.28515625" style="1" customWidth="1"/>
    <col min="6707" max="6707" width="26.42578125" style="1" customWidth="1"/>
    <col min="6708" max="6709" width="5.42578125" style="1" customWidth="1"/>
    <col min="6710" max="6710" width="14.28515625" style="1" customWidth="1"/>
    <col min="6711" max="6712" width="5.7109375" style="1" customWidth="1"/>
    <col min="6713" max="6713" width="2.140625" style="1" customWidth="1"/>
    <col min="6714" max="6715" width="5.7109375" style="1" customWidth="1"/>
    <col min="6716" max="6716" width="2.140625" style="1" customWidth="1"/>
    <col min="6717" max="6718" width="5.7109375" style="1" customWidth="1"/>
    <col min="6719" max="6719" width="2.140625" style="1" customWidth="1"/>
    <col min="6720" max="6720" width="5.7109375" style="1" customWidth="1"/>
    <col min="6721" max="6722" width="4.5703125" style="1" customWidth="1"/>
    <col min="6723" max="6723" width="12.140625" style="1" customWidth="1"/>
    <col min="6724" max="6724" width="3.5703125" style="1" customWidth="1"/>
    <col min="6725" max="6725" width="3.28515625" style="1" customWidth="1"/>
    <col min="6726" max="6726" width="25.7109375" style="1" customWidth="1"/>
    <col min="6727" max="6727" width="3.85546875" style="1" customWidth="1"/>
    <col min="6728" max="6728" width="12.85546875" style="1" customWidth="1"/>
    <col min="6729" max="6730" width="4.28515625" style="1" customWidth="1"/>
    <col min="6731" max="6731" width="2.140625" style="1" customWidth="1"/>
    <col min="6732" max="6733" width="4.28515625" style="1" customWidth="1"/>
    <col min="6734" max="6734" width="2.140625" style="1" customWidth="1"/>
    <col min="6735" max="6736" width="4.28515625" style="1" customWidth="1"/>
    <col min="6737" max="6737" width="2.140625" style="1" customWidth="1"/>
    <col min="6738" max="6738" width="5.7109375" style="1" customWidth="1"/>
    <col min="6739" max="6740" width="4.5703125" style="1" customWidth="1"/>
    <col min="6741" max="6741" width="12.140625" style="1" customWidth="1"/>
    <col min="6742" max="6912" width="9.140625" style="1"/>
    <col min="6913" max="6913" width="4.28515625" style="1" customWidth="1"/>
    <col min="6914" max="6914" width="5.7109375" style="1" customWidth="1"/>
    <col min="6915" max="6915" width="4.28515625" style="1" customWidth="1"/>
    <col min="6916" max="6916" width="38.7109375" style="1" customWidth="1"/>
    <col min="6917" max="6918" width="10.7109375" style="1" customWidth="1"/>
    <col min="6919" max="6919" width="22.85546875" style="1" customWidth="1"/>
    <col min="6920" max="6920" width="23.7109375" style="1" customWidth="1"/>
    <col min="6921" max="6921" width="4.28515625" style="1" customWidth="1"/>
    <col min="6922" max="6922" width="32.28515625" style="1" customWidth="1"/>
    <col min="6923" max="6924" width="6.42578125" style="1" customWidth="1"/>
    <col min="6925" max="6925" width="21.5703125" style="1" customWidth="1"/>
    <col min="6926" max="6935" width="3.140625" style="1" customWidth="1"/>
    <col min="6936" max="6937" width="2.5703125" style="1" customWidth="1"/>
    <col min="6938" max="6938" width="1.42578125" style="1" customWidth="1"/>
    <col min="6939" max="6939" width="3.140625" style="1" customWidth="1"/>
    <col min="6940" max="6940" width="1.42578125" style="1" customWidth="1"/>
    <col min="6941" max="6941" width="6.42578125" style="1" customWidth="1"/>
    <col min="6942" max="6942" width="3.5703125" style="1" customWidth="1"/>
    <col min="6943" max="6943" width="3.28515625" style="1" customWidth="1"/>
    <col min="6944" max="6944" width="26.42578125" style="1" customWidth="1"/>
    <col min="6945" max="6946" width="5.42578125" style="1" customWidth="1"/>
    <col min="6947" max="6947" width="14.28515625" style="1" customWidth="1"/>
    <col min="6948" max="6949" width="5.7109375" style="1" customWidth="1"/>
    <col min="6950" max="6950" width="2.140625" style="1" customWidth="1"/>
    <col min="6951" max="6952" width="5.7109375" style="1" customWidth="1"/>
    <col min="6953" max="6953" width="2.140625" style="1" customWidth="1"/>
    <col min="6954" max="6955" width="5.7109375" style="1" customWidth="1"/>
    <col min="6956" max="6956" width="2.140625" style="1" customWidth="1"/>
    <col min="6957" max="6957" width="5.7109375" style="1" customWidth="1"/>
    <col min="6958" max="6959" width="4.5703125" style="1" customWidth="1"/>
    <col min="6960" max="6960" width="12.140625" style="1" customWidth="1"/>
    <col min="6961" max="6961" width="3.5703125" style="1" customWidth="1"/>
    <col min="6962" max="6962" width="3.28515625" style="1" customWidth="1"/>
    <col min="6963" max="6963" width="26.42578125" style="1" customWidth="1"/>
    <col min="6964" max="6965" width="5.42578125" style="1" customWidth="1"/>
    <col min="6966" max="6966" width="14.28515625" style="1" customWidth="1"/>
    <col min="6967" max="6968" width="5.7109375" style="1" customWidth="1"/>
    <col min="6969" max="6969" width="2.140625" style="1" customWidth="1"/>
    <col min="6970" max="6971" width="5.7109375" style="1" customWidth="1"/>
    <col min="6972" max="6972" width="2.140625" style="1" customWidth="1"/>
    <col min="6973" max="6974" width="5.7109375" style="1" customWidth="1"/>
    <col min="6975" max="6975" width="2.140625" style="1" customWidth="1"/>
    <col min="6976" max="6976" width="5.7109375" style="1" customWidth="1"/>
    <col min="6977" max="6978" width="4.5703125" style="1" customWidth="1"/>
    <col min="6979" max="6979" width="12.140625" style="1" customWidth="1"/>
    <col min="6980" max="6980" width="3.5703125" style="1" customWidth="1"/>
    <col min="6981" max="6981" width="3.28515625" style="1" customWidth="1"/>
    <col min="6982" max="6982" width="25.7109375" style="1" customWidth="1"/>
    <col min="6983" max="6983" width="3.85546875" style="1" customWidth="1"/>
    <col min="6984" max="6984" width="12.85546875" style="1" customWidth="1"/>
    <col min="6985" max="6986" width="4.28515625" style="1" customWidth="1"/>
    <col min="6987" max="6987" width="2.140625" style="1" customWidth="1"/>
    <col min="6988" max="6989" width="4.28515625" style="1" customWidth="1"/>
    <col min="6990" max="6990" width="2.140625" style="1" customWidth="1"/>
    <col min="6991" max="6992" width="4.28515625" style="1" customWidth="1"/>
    <col min="6993" max="6993" width="2.140625" style="1" customWidth="1"/>
    <col min="6994" max="6994" width="5.7109375" style="1" customWidth="1"/>
    <col min="6995" max="6996" width="4.5703125" style="1" customWidth="1"/>
    <col min="6997" max="6997" width="12.140625" style="1" customWidth="1"/>
    <col min="6998" max="7168" width="9.140625" style="1"/>
    <col min="7169" max="7169" width="4.28515625" style="1" customWidth="1"/>
    <col min="7170" max="7170" width="5.7109375" style="1" customWidth="1"/>
    <col min="7171" max="7171" width="4.28515625" style="1" customWidth="1"/>
    <col min="7172" max="7172" width="38.7109375" style="1" customWidth="1"/>
    <col min="7173" max="7174" width="10.7109375" style="1" customWidth="1"/>
    <col min="7175" max="7175" width="22.85546875" style="1" customWidth="1"/>
    <col min="7176" max="7176" width="23.7109375" style="1" customWidth="1"/>
    <col min="7177" max="7177" width="4.28515625" style="1" customWidth="1"/>
    <col min="7178" max="7178" width="32.28515625" style="1" customWidth="1"/>
    <col min="7179" max="7180" width="6.42578125" style="1" customWidth="1"/>
    <col min="7181" max="7181" width="21.5703125" style="1" customWidth="1"/>
    <col min="7182" max="7191" width="3.140625" style="1" customWidth="1"/>
    <col min="7192" max="7193" width="2.5703125" style="1" customWidth="1"/>
    <col min="7194" max="7194" width="1.42578125" style="1" customWidth="1"/>
    <col min="7195" max="7195" width="3.140625" style="1" customWidth="1"/>
    <col min="7196" max="7196" width="1.42578125" style="1" customWidth="1"/>
    <col min="7197" max="7197" width="6.42578125" style="1" customWidth="1"/>
    <col min="7198" max="7198" width="3.5703125" style="1" customWidth="1"/>
    <col min="7199" max="7199" width="3.28515625" style="1" customWidth="1"/>
    <col min="7200" max="7200" width="26.42578125" style="1" customWidth="1"/>
    <col min="7201" max="7202" width="5.42578125" style="1" customWidth="1"/>
    <col min="7203" max="7203" width="14.28515625" style="1" customWidth="1"/>
    <col min="7204" max="7205" width="5.7109375" style="1" customWidth="1"/>
    <col min="7206" max="7206" width="2.140625" style="1" customWidth="1"/>
    <col min="7207" max="7208" width="5.7109375" style="1" customWidth="1"/>
    <col min="7209" max="7209" width="2.140625" style="1" customWidth="1"/>
    <col min="7210" max="7211" width="5.7109375" style="1" customWidth="1"/>
    <col min="7212" max="7212" width="2.140625" style="1" customWidth="1"/>
    <col min="7213" max="7213" width="5.7109375" style="1" customWidth="1"/>
    <col min="7214" max="7215" width="4.5703125" style="1" customWidth="1"/>
    <col min="7216" max="7216" width="12.140625" style="1" customWidth="1"/>
    <col min="7217" max="7217" width="3.5703125" style="1" customWidth="1"/>
    <col min="7218" max="7218" width="3.28515625" style="1" customWidth="1"/>
    <col min="7219" max="7219" width="26.42578125" style="1" customWidth="1"/>
    <col min="7220" max="7221" width="5.42578125" style="1" customWidth="1"/>
    <col min="7222" max="7222" width="14.28515625" style="1" customWidth="1"/>
    <col min="7223" max="7224" width="5.7109375" style="1" customWidth="1"/>
    <col min="7225" max="7225" width="2.140625" style="1" customWidth="1"/>
    <col min="7226" max="7227" width="5.7109375" style="1" customWidth="1"/>
    <col min="7228" max="7228" width="2.140625" style="1" customWidth="1"/>
    <col min="7229" max="7230" width="5.7109375" style="1" customWidth="1"/>
    <col min="7231" max="7231" width="2.140625" style="1" customWidth="1"/>
    <col min="7232" max="7232" width="5.7109375" style="1" customWidth="1"/>
    <col min="7233" max="7234" width="4.5703125" style="1" customWidth="1"/>
    <col min="7235" max="7235" width="12.140625" style="1" customWidth="1"/>
    <col min="7236" max="7236" width="3.5703125" style="1" customWidth="1"/>
    <col min="7237" max="7237" width="3.28515625" style="1" customWidth="1"/>
    <col min="7238" max="7238" width="25.7109375" style="1" customWidth="1"/>
    <col min="7239" max="7239" width="3.85546875" style="1" customWidth="1"/>
    <col min="7240" max="7240" width="12.85546875" style="1" customWidth="1"/>
    <col min="7241" max="7242" width="4.28515625" style="1" customWidth="1"/>
    <col min="7243" max="7243" width="2.140625" style="1" customWidth="1"/>
    <col min="7244" max="7245" width="4.28515625" style="1" customWidth="1"/>
    <col min="7246" max="7246" width="2.140625" style="1" customWidth="1"/>
    <col min="7247" max="7248" width="4.28515625" style="1" customWidth="1"/>
    <col min="7249" max="7249" width="2.140625" style="1" customWidth="1"/>
    <col min="7250" max="7250" width="5.7109375" style="1" customWidth="1"/>
    <col min="7251" max="7252" width="4.5703125" style="1" customWidth="1"/>
    <col min="7253" max="7253" width="12.140625" style="1" customWidth="1"/>
    <col min="7254" max="7424" width="9.140625" style="1"/>
    <col min="7425" max="7425" width="4.28515625" style="1" customWidth="1"/>
    <col min="7426" max="7426" width="5.7109375" style="1" customWidth="1"/>
    <col min="7427" max="7427" width="4.28515625" style="1" customWidth="1"/>
    <col min="7428" max="7428" width="38.7109375" style="1" customWidth="1"/>
    <col min="7429" max="7430" width="10.7109375" style="1" customWidth="1"/>
    <col min="7431" max="7431" width="22.85546875" style="1" customWidth="1"/>
    <col min="7432" max="7432" width="23.7109375" style="1" customWidth="1"/>
    <col min="7433" max="7433" width="4.28515625" style="1" customWidth="1"/>
    <col min="7434" max="7434" width="32.28515625" style="1" customWidth="1"/>
    <col min="7435" max="7436" width="6.42578125" style="1" customWidth="1"/>
    <col min="7437" max="7437" width="21.5703125" style="1" customWidth="1"/>
    <col min="7438" max="7447" width="3.140625" style="1" customWidth="1"/>
    <col min="7448" max="7449" width="2.5703125" style="1" customWidth="1"/>
    <col min="7450" max="7450" width="1.42578125" style="1" customWidth="1"/>
    <col min="7451" max="7451" width="3.140625" style="1" customWidth="1"/>
    <col min="7452" max="7452" width="1.42578125" style="1" customWidth="1"/>
    <col min="7453" max="7453" width="6.42578125" style="1" customWidth="1"/>
    <col min="7454" max="7454" width="3.5703125" style="1" customWidth="1"/>
    <col min="7455" max="7455" width="3.28515625" style="1" customWidth="1"/>
    <col min="7456" max="7456" width="26.42578125" style="1" customWidth="1"/>
    <col min="7457" max="7458" width="5.42578125" style="1" customWidth="1"/>
    <col min="7459" max="7459" width="14.28515625" style="1" customWidth="1"/>
    <col min="7460" max="7461" width="5.7109375" style="1" customWidth="1"/>
    <col min="7462" max="7462" width="2.140625" style="1" customWidth="1"/>
    <col min="7463" max="7464" width="5.7109375" style="1" customWidth="1"/>
    <col min="7465" max="7465" width="2.140625" style="1" customWidth="1"/>
    <col min="7466" max="7467" width="5.7109375" style="1" customWidth="1"/>
    <col min="7468" max="7468" width="2.140625" style="1" customWidth="1"/>
    <col min="7469" max="7469" width="5.7109375" style="1" customWidth="1"/>
    <col min="7470" max="7471" width="4.5703125" style="1" customWidth="1"/>
    <col min="7472" max="7472" width="12.140625" style="1" customWidth="1"/>
    <col min="7473" max="7473" width="3.5703125" style="1" customWidth="1"/>
    <col min="7474" max="7474" width="3.28515625" style="1" customWidth="1"/>
    <col min="7475" max="7475" width="26.42578125" style="1" customWidth="1"/>
    <col min="7476" max="7477" width="5.42578125" style="1" customWidth="1"/>
    <col min="7478" max="7478" width="14.28515625" style="1" customWidth="1"/>
    <col min="7479" max="7480" width="5.7109375" style="1" customWidth="1"/>
    <col min="7481" max="7481" width="2.140625" style="1" customWidth="1"/>
    <col min="7482" max="7483" width="5.7109375" style="1" customWidth="1"/>
    <col min="7484" max="7484" width="2.140625" style="1" customWidth="1"/>
    <col min="7485" max="7486" width="5.7109375" style="1" customWidth="1"/>
    <col min="7487" max="7487" width="2.140625" style="1" customWidth="1"/>
    <col min="7488" max="7488" width="5.7109375" style="1" customWidth="1"/>
    <col min="7489" max="7490" width="4.5703125" style="1" customWidth="1"/>
    <col min="7491" max="7491" width="12.140625" style="1" customWidth="1"/>
    <col min="7492" max="7492" width="3.5703125" style="1" customWidth="1"/>
    <col min="7493" max="7493" width="3.28515625" style="1" customWidth="1"/>
    <col min="7494" max="7494" width="25.7109375" style="1" customWidth="1"/>
    <col min="7495" max="7495" width="3.85546875" style="1" customWidth="1"/>
    <col min="7496" max="7496" width="12.85546875" style="1" customWidth="1"/>
    <col min="7497" max="7498" width="4.28515625" style="1" customWidth="1"/>
    <col min="7499" max="7499" width="2.140625" style="1" customWidth="1"/>
    <col min="7500" max="7501" width="4.28515625" style="1" customWidth="1"/>
    <col min="7502" max="7502" width="2.140625" style="1" customWidth="1"/>
    <col min="7503" max="7504" width="4.28515625" style="1" customWidth="1"/>
    <col min="7505" max="7505" width="2.140625" style="1" customWidth="1"/>
    <col min="7506" max="7506" width="5.7109375" style="1" customWidth="1"/>
    <col min="7507" max="7508" width="4.5703125" style="1" customWidth="1"/>
    <col min="7509" max="7509" width="12.140625" style="1" customWidth="1"/>
    <col min="7510" max="7680" width="9.140625" style="1"/>
    <col min="7681" max="7681" width="4.28515625" style="1" customWidth="1"/>
    <col min="7682" max="7682" width="5.7109375" style="1" customWidth="1"/>
    <col min="7683" max="7683" width="4.28515625" style="1" customWidth="1"/>
    <col min="7684" max="7684" width="38.7109375" style="1" customWidth="1"/>
    <col min="7685" max="7686" width="10.7109375" style="1" customWidth="1"/>
    <col min="7687" max="7687" width="22.85546875" style="1" customWidth="1"/>
    <col min="7688" max="7688" width="23.7109375" style="1" customWidth="1"/>
    <col min="7689" max="7689" width="4.28515625" style="1" customWidth="1"/>
    <col min="7690" max="7690" width="32.28515625" style="1" customWidth="1"/>
    <col min="7691" max="7692" width="6.42578125" style="1" customWidth="1"/>
    <col min="7693" max="7693" width="21.5703125" style="1" customWidth="1"/>
    <col min="7694" max="7703" width="3.140625" style="1" customWidth="1"/>
    <col min="7704" max="7705" width="2.5703125" style="1" customWidth="1"/>
    <col min="7706" max="7706" width="1.42578125" style="1" customWidth="1"/>
    <col min="7707" max="7707" width="3.140625" style="1" customWidth="1"/>
    <col min="7708" max="7708" width="1.42578125" style="1" customWidth="1"/>
    <col min="7709" max="7709" width="6.42578125" style="1" customWidth="1"/>
    <col min="7710" max="7710" width="3.5703125" style="1" customWidth="1"/>
    <col min="7711" max="7711" width="3.28515625" style="1" customWidth="1"/>
    <col min="7712" max="7712" width="26.42578125" style="1" customWidth="1"/>
    <col min="7713" max="7714" width="5.42578125" style="1" customWidth="1"/>
    <col min="7715" max="7715" width="14.28515625" style="1" customWidth="1"/>
    <col min="7716" max="7717" width="5.7109375" style="1" customWidth="1"/>
    <col min="7718" max="7718" width="2.140625" style="1" customWidth="1"/>
    <col min="7719" max="7720" width="5.7109375" style="1" customWidth="1"/>
    <col min="7721" max="7721" width="2.140625" style="1" customWidth="1"/>
    <col min="7722" max="7723" width="5.7109375" style="1" customWidth="1"/>
    <col min="7724" max="7724" width="2.140625" style="1" customWidth="1"/>
    <col min="7725" max="7725" width="5.7109375" style="1" customWidth="1"/>
    <col min="7726" max="7727" width="4.5703125" style="1" customWidth="1"/>
    <col min="7728" max="7728" width="12.140625" style="1" customWidth="1"/>
    <col min="7729" max="7729" width="3.5703125" style="1" customWidth="1"/>
    <col min="7730" max="7730" width="3.28515625" style="1" customWidth="1"/>
    <col min="7731" max="7731" width="26.42578125" style="1" customWidth="1"/>
    <col min="7732" max="7733" width="5.42578125" style="1" customWidth="1"/>
    <col min="7734" max="7734" width="14.28515625" style="1" customWidth="1"/>
    <col min="7735" max="7736" width="5.7109375" style="1" customWidth="1"/>
    <col min="7737" max="7737" width="2.140625" style="1" customWidth="1"/>
    <col min="7738" max="7739" width="5.7109375" style="1" customWidth="1"/>
    <col min="7740" max="7740" width="2.140625" style="1" customWidth="1"/>
    <col min="7741" max="7742" width="5.7109375" style="1" customWidth="1"/>
    <col min="7743" max="7743" width="2.140625" style="1" customWidth="1"/>
    <col min="7744" max="7744" width="5.7109375" style="1" customWidth="1"/>
    <col min="7745" max="7746" width="4.5703125" style="1" customWidth="1"/>
    <col min="7747" max="7747" width="12.140625" style="1" customWidth="1"/>
    <col min="7748" max="7748" width="3.5703125" style="1" customWidth="1"/>
    <col min="7749" max="7749" width="3.28515625" style="1" customWidth="1"/>
    <col min="7750" max="7750" width="25.7109375" style="1" customWidth="1"/>
    <col min="7751" max="7751" width="3.85546875" style="1" customWidth="1"/>
    <col min="7752" max="7752" width="12.85546875" style="1" customWidth="1"/>
    <col min="7753" max="7754" width="4.28515625" style="1" customWidth="1"/>
    <col min="7755" max="7755" width="2.140625" style="1" customWidth="1"/>
    <col min="7756" max="7757" width="4.28515625" style="1" customWidth="1"/>
    <col min="7758" max="7758" width="2.140625" style="1" customWidth="1"/>
    <col min="7759" max="7760" width="4.28515625" style="1" customWidth="1"/>
    <col min="7761" max="7761" width="2.140625" style="1" customWidth="1"/>
    <col min="7762" max="7762" width="5.7109375" style="1" customWidth="1"/>
    <col min="7763" max="7764" width="4.5703125" style="1" customWidth="1"/>
    <col min="7765" max="7765" width="12.140625" style="1" customWidth="1"/>
    <col min="7766" max="7936" width="9.140625" style="1"/>
    <col min="7937" max="7937" width="4.28515625" style="1" customWidth="1"/>
    <col min="7938" max="7938" width="5.7109375" style="1" customWidth="1"/>
    <col min="7939" max="7939" width="4.28515625" style="1" customWidth="1"/>
    <col min="7940" max="7940" width="38.7109375" style="1" customWidth="1"/>
    <col min="7941" max="7942" width="10.7109375" style="1" customWidth="1"/>
    <col min="7943" max="7943" width="22.85546875" style="1" customWidth="1"/>
    <col min="7944" max="7944" width="23.7109375" style="1" customWidth="1"/>
    <col min="7945" max="7945" width="4.28515625" style="1" customWidth="1"/>
    <col min="7946" max="7946" width="32.28515625" style="1" customWidth="1"/>
    <col min="7947" max="7948" width="6.42578125" style="1" customWidth="1"/>
    <col min="7949" max="7949" width="21.5703125" style="1" customWidth="1"/>
    <col min="7950" max="7959" width="3.140625" style="1" customWidth="1"/>
    <col min="7960" max="7961" width="2.5703125" style="1" customWidth="1"/>
    <col min="7962" max="7962" width="1.42578125" style="1" customWidth="1"/>
    <col min="7963" max="7963" width="3.140625" style="1" customWidth="1"/>
    <col min="7964" max="7964" width="1.42578125" style="1" customWidth="1"/>
    <col min="7965" max="7965" width="6.42578125" style="1" customWidth="1"/>
    <col min="7966" max="7966" width="3.5703125" style="1" customWidth="1"/>
    <col min="7967" max="7967" width="3.28515625" style="1" customWidth="1"/>
    <col min="7968" max="7968" width="26.42578125" style="1" customWidth="1"/>
    <col min="7969" max="7970" width="5.42578125" style="1" customWidth="1"/>
    <col min="7971" max="7971" width="14.28515625" style="1" customWidth="1"/>
    <col min="7972" max="7973" width="5.7109375" style="1" customWidth="1"/>
    <col min="7974" max="7974" width="2.140625" style="1" customWidth="1"/>
    <col min="7975" max="7976" width="5.7109375" style="1" customWidth="1"/>
    <col min="7977" max="7977" width="2.140625" style="1" customWidth="1"/>
    <col min="7978" max="7979" width="5.7109375" style="1" customWidth="1"/>
    <col min="7980" max="7980" width="2.140625" style="1" customWidth="1"/>
    <col min="7981" max="7981" width="5.7109375" style="1" customWidth="1"/>
    <col min="7982" max="7983" width="4.5703125" style="1" customWidth="1"/>
    <col min="7984" max="7984" width="12.140625" style="1" customWidth="1"/>
    <col min="7985" max="7985" width="3.5703125" style="1" customWidth="1"/>
    <col min="7986" max="7986" width="3.28515625" style="1" customWidth="1"/>
    <col min="7987" max="7987" width="26.42578125" style="1" customWidth="1"/>
    <col min="7988" max="7989" width="5.42578125" style="1" customWidth="1"/>
    <col min="7990" max="7990" width="14.28515625" style="1" customWidth="1"/>
    <col min="7991" max="7992" width="5.7109375" style="1" customWidth="1"/>
    <col min="7993" max="7993" width="2.140625" style="1" customWidth="1"/>
    <col min="7994" max="7995" width="5.7109375" style="1" customWidth="1"/>
    <col min="7996" max="7996" width="2.140625" style="1" customWidth="1"/>
    <col min="7997" max="7998" width="5.7109375" style="1" customWidth="1"/>
    <col min="7999" max="7999" width="2.140625" style="1" customWidth="1"/>
    <col min="8000" max="8000" width="5.7109375" style="1" customWidth="1"/>
    <col min="8001" max="8002" width="4.5703125" style="1" customWidth="1"/>
    <col min="8003" max="8003" width="12.140625" style="1" customWidth="1"/>
    <col min="8004" max="8004" width="3.5703125" style="1" customWidth="1"/>
    <col min="8005" max="8005" width="3.28515625" style="1" customWidth="1"/>
    <col min="8006" max="8006" width="25.7109375" style="1" customWidth="1"/>
    <col min="8007" max="8007" width="3.85546875" style="1" customWidth="1"/>
    <col min="8008" max="8008" width="12.85546875" style="1" customWidth="1"/>
    <col min="8009" max="8010" width="4.28515625" style="1" customWidth="1"/>
    <col min="8011" max="8011" width="2.140625" style="1" customWidth="1"/>
    <col min="8012" max="8013" width="4.28515625" style="1" customWidth="1"/>
    <col min="8014" max="8014" width="2.140625" style="1" customWidth="1"/>
    <col min="8015" max="8016" width="4.28515625" style="1" customWidth="1"/>
    <col min="8017" max="8017" width="2.140625" style="1" customWidth="1"/>
    <col min="8018" max="8018" width="5.7109375" style="1" customWidth="1"/>
    <col min="8019" max="8020" width="4.5703125" style="1" customWidth="1"/>
    <col min="8021" max="8021" width="12.140625" style="1" customWidth="1"/>
    <col min="8022" max="8192" width="9.140625" style="1"/>
    <col min="8193" max="8193" width="4.28515625" style="1" customWidth="1"/>
    <col min="8194" max="8194" width="5.7109375" style="1" customWidth="1"/>
    <col min="8195" max="8195" width="4.28515625" style="1" customWidth="1"/>
    <col min="8196" max="8196" width="38.7109375" style="1" customWidth="1"/>
    <col min="8197" max="8198" width="10.7109375" style="1" customWidth="1"/>
    <col min="8199" max="8199" width="22.85546875" style="1" customWidth="1"/>
    <col min="8200" max="8200" width="23.7109375" style="1" customWidth="1"/>
    <col min="8201" max="8201" width="4.28515625" style="1" customWidth="1"/>
    <col min="8202" max="8202" width="32.28515625" style="1" customWidth="1"/>
    <col min="8203" max="8204" width="6.42578125" style="1" customWidth="1"/>
    <col min="8205" max="8205" width="21.5703125" style="1" customWidth="1"/>
    <col min="8206" max="8215" width="3.140625" style="1" customWidth="1"/>
    <col min="8216" max="8217" width="2.5703125" style="1" customWidth="1"/>
    <col min="8218" max="8218" width="1.42578125" style="1" customWidth="1"/>
    <col min="8219" max="8219" width="3.140625" style="1" customWidth="1"/>
    <col min="8220" max="8220" width="1.42578125" style="1" customWidth="1"/>
    <col min="8221" max="8221" width="6.42578125" style="1" customWidth="1"/>
    <col min="8222" max="8222" width="3.5703125" style="1" customWidth="1"/>
    <col min="8223" max="8223" width="3.28515625" style="1" customWidth="1"/>
    <col min="8224" max="8224" width="26.42578125" style="1" customWidth="1"/>
    <col min="8225" max="8226" width="5.42578125" style="1" customWidth="1"/>
    <col min="8227" max="8227" width="14.28515625" style="1" customWidth="1"/>
    <col min="8228" max="8229" width="5.7109375" style="1" customWidth="1"/>
    <col min="8230" max="8230" width="2.140625" style="1" customWidth="1"/>
    <col min="8231" max="8232" width="5.7109375" style="1" customWidth="1"/>
    <col min="8233" max="8233" width="2.140625" style="1" customWidth="1"/>
    <col min="8234" max="8235" width="5.7109375" style="1" customWidth="1"/>
    <col min="8236" max="8236" width="2.140625" style="1" customWidth="1"/>
    <col min="8237" max="8237" width="5.7109375" style="1" customWidth="1"/>
    <col min="8238" max="8239" width="4.5703125" style="1" customWidth="1"/>
    <col min="8240" max="8240" width="12.140625" style="1" customWidth="1"/>
    <col min="8241" max="8241" width="3.5703125" style="1" customWidth="1"/>
    <col min="8242" max="8242" width="3.28515625" style="1" customWidth="1"/>
    <col min="8243" max="8243" width="26.42578125" style="1" customWidth="1"/>
    <col min="8244" max="8245" width="5.42578125" style="1" customWidth="1"/>
    <col min="8246" max="8246" width="14.28515625" style="1" customWidth="1"/>
    <col min="8247" max="8248" width="5.7109375" style="1" customWidth="1"/>
    <col min="8249" max="8249" width="2.140625" style="1" customWidth="1"/>
    <col min="8250" max="8251" width="5.7109375" style="1" customWidth="1"/>
    <col min="8252" max="8252" width="2.140625" style="1" customWidth="1"/>
    <col min="8253" max="8254" width="5.7109375" style="1" customWidth="1"/>
    <col min="8255" max="8255" width="2.140625" style="1" customWidth="1"/>
    <col min="8256" max="8256" width="5.7109375" style="1" customWidth="1"/>
    <col min="8257" max="8258" width="4.5703125" style="1" customWidth="1"/>
    <col min="8259" max="8259" width="12.140625" style="1" customWidth="1"/>
    <col min="8260" max="8260" width="3.5703125" style="1" customWidth="1"/>
    <col min="8261" max="8261" width="3.28515625" style="1" customWidth="1"/>
    <col min="8262" max="8262" width="25.7109375" style="1" customWidth="1"/>
    <col min="8263" max="8263" width="3.85546875" style="1" customWidth="1"/>
    <col min="8264" max="8264" width="12.85546875" style="1" customWidth="1"/>
    <col min="8265" max="8266" width="4.28515625" style="1" customWidth="1"/>
    <col min="8267" max="8267" width="2.140625" style="1" customWidth="1"/>
    <col min="8268" max="8269" width="4.28515625" style="1" customWidth="1"/>
    <col min="8270" max="8270" width="2.140625" style="1" customWidth="1"/>
    <col min="8271" max="8272" width="4.28515625" style="1" customWidth="1"/>
    <col min="8273" max="8273" width="2.140625" style="1" customWidth="1"/>
    <col min="8274" max="8274" width="5.7109375" style="1" customWidth="1"/>
    <col min="8275" max="8276" width="4.5703125" style="1" customWidth="1"/>
    <col min="8277" max="8277" width="12.140625" style="1" customWidth="1"/>
    <col min="8278" max="8448" width="9.140625" style="1"/>
    <col min="8449" max="8449" width="4.28515625" style="1" customWidth="1"/>
    <col min="8450" max="8450" width="5.7109375" style="1" customWidth="1"/>
    <col min="8451" max="8451" width="4.28515625" style="1" customWidth="1"/>
    <col min="8452" max="8452" width="38.7109375" style="1" customWidth="1"/>
    <col min="8453" max="8454" width="10.7109375" style="1" customWidth="1"/>
    <col min="8455" max="8455" width="22.85546875" style="1" customWidth="1"/>
    <col min="8456" max="8456" width="23.7109375" style="1" customWidth="1"/>
    <col min="8457" max="8457" width="4.28515625" style="1" customWidth="1"/>
    <col min="8458" max="8458" width="32.28515625" style="1" customWidth="1"/>
    <col min="8459" max="8460" width="6.42578125" style="1" customWidth="1"/>
    <col min="8461" max="8461" width="21.5703125" style="1" customWidth="1"/>
    <col min="8462" max="8471" width="3.140625" style="1" customWidth="1"/>
    <col min="8472" max="8473" width="2.5703125" style="1" customWidth="1"/>
    <col min="8474" max="8474" width="1.42578125" style="1" customWidth="1"/>
    <col min="8475" max="8475" width="3.140625" style="1" customWidth="1"/>
    <col min="8476" max="8476" width="1.42578125" style="1" customWidth="1"/>
    <col min="8477" max="8477" width="6.42578125" style="1" customWidth="1"/>
    <col min="8478" max="8478" width="3.5703125" style="1" customWidth="1"/>
    <col min="8479" max="8479" width="3.28515625" style="1" customWidth="1"/>
    <col min="8480" max="8480" width="26.42578125" style="1" customWidth="1"/>
    <col min="8481" max="8482" width="5.42578125" style="1" customWidth="1"/>
    <col min="8483" max="8483" width="14.28515625" style="1" customWidth="1"/>
    <col min="8484" max="8485" width="5.7109375" style="1" customWidth="1"/>
    <col min="8486" max="8486" width="2.140625" style="1" customWidth="1"/>
    <col min="8487" max="8488" width="5.7109375" style="1" customWidth="1"/>
    <col min="8489" max="8489" width="2.140625" style="1" customWidth="1"/>
    <col min="8490" max="8491" width="5.7109375" style="1" customWidth="1"/>
    <col min="8492" max="8492" width="2.140625" style="1" customWidth="1"/>
    <col min="8493" max="8493" width="5.7109375" style="1" customWidth="1"/>
    <col min="8494" max="8495" width="4.5703125" style="1" customWidth="1"/>
    <col min="8496" max="8496" width="12.140625" style="1" customWidth="1"/>
    <col min="8497" max="8497" width="3.5703125" style="1" customWidth="1"/>
    <col min="8498" max="8498" width="3.28515625" style="1" customWidth="1"/>
    <col min="8499" max="8499" width="26.42578125" style="1" customWidth="1"/>
    <col min="8500" max="8501" width="5.42578125" style="1" customWidth="1"/>
    <col min="8502" max="8502" width="14.28515625" style="1" customWidth="1"/>
    <col min="8503" max="8504" width="5.7109375" style="1" customWidth="1"/>
    <col min="8505" max="8505" width="2.140625" style="1" customWidth="1"/>
    <col min="8506" max="8507" width="5.7109375" style="1" customWidth="1"/>
    <col min="8508" max="8508" width="2.140625" style="1" customWidth="1"/>
    <col min="8509" max="8510" width="5.7109375" style="1" customWidth="1"/>
    <col min="8511" max="8511" width="2.140625" style="1" customWidth="1"/>
    <col min="8512" max="8512" width="5.7109375" style="1" customWidth="1"/>
    <col min="8513" max="8514" width="4.5703125" style="1" customWidth="1"/>
    <col min="8515" max="8515" width="12.140625" style="1" customWidth="1"/>
    <col min="8516" max="8516" width="3.5703125" style="1" customWidth="1"/>
    <col min="8517" max="8517" width="3.28515625" style="1" customWidth="1"/>
    <col min="8518" max="8518" width="25.7109375" style="1" customWidth="1"/>
    <col min="8519" max="8519" width="3.85546875" style="1" customWidth="1"/>
    <col min="8520" max="8520" width="12.85546875" style="1" customWidth="1"/>
    <col min="8521" max="8522" width="4.28515625" style="1" customWidth="1"/>
    <col min="8523" max="8523" width="2.140625" style="1" customWidth="1"/>
    <col min="8524" max="8525" width="4.28515625" style="1" customWidth="1"/>
    <col min="8526" max="8526" width="2.140625" style="1" customWidth="1"/>
    <col min="8527" max="8528" width="4.28515625" style="1" customWidth="1"/>
    <col min="8529" max="8529" width="2.140625" style="1" customWidth="1"/>
    <col min="8530" max="8530" width="5.7109375" style="1" customWidth="1"/>
    <col min="8531" max="8532" width="4.5703125" style="1" customWidth="1"/>
    <col min="8533" max="8533" width="12.140625" style="1" customWidth="1"/>
    <col min="8534" max="8704" width="9.140625" style="1"/>
    <col min="8705" max="8705" width="4.28515625" style="1" customWidth="1"/>
    <col min="8706" max="8706" width="5.7109375" style="1" customWidth="1"/>
    <col min="8707" max="8707" width="4.28515625" style="1" customWidth="1"/>
    <col min="8708" max="8708" width="38.7109375" style="1" customWidth="1"/>
    <col min="8709" max="8710" width="10.7109375" style="1" customWidth="1"/>
    <col min="8711" max="8711" width="22.85546875" style="1" customWidth="1"/>
    <col min="8712" max="8712" width="23.7109375" style="1" customWidth="1"/>
    <col min="8713" max="8713" width="4.28515625" style="1" customWidth="1"/>
    <col min="8714" max="8714" width="32.28515625" style="1" customWidth="1"/>
    <col min="8715" max="8716" width="6.42578125" style="1" customWidth="1"/>
    <col min="8717" max="8717" width="21.5703125" style="1" customWidth="1"/>
    <col min="8718" max="8727" width="3.140625" style="1" customWidth="1"/>
    <col min="8728" max="8729" width="2.5703125" style="1" customWidth="1"/>
    <col min="8730" max="8730" width="1.42578125" style="1" customWidth="1"/>
    <col min="8731" max="8731" width="3.140625" style="1" customWidth="1"/>
    <col min="8732" max="8732" width="1.42578125" style="1" customWidth="1"/>
    <col min="8733" max="8733" width="6.42578125" style="1" customWidth="1"/>
    <col min="8734" max="8734" width="3.5703125" style="1" customWidth="1"/>
    <col min="8735" max="8735" width="3.28515625" style="1" customWidth="1"/>
    <col min="8736" max="8736" width="26.42578125" style="1" customWidth="1"/>
    <col min="8737" max="8738" width="5.42578125" style="1" customWidth="1"/>
    <col min="8739" max="8739" width="14.28515625" style="1" customWidth="1"/>
    <col min="8740" max="8741" width="5.7109375" style="1" customWidth="1"/>
    <col min="8742" max="8742" width="2.140625" style="1" customWidth="1"/>
    <col min="8743" max="8744" width="5.7109375" style="1" customWidth="1"/>
    <col min="8745" max="8745" width="2.140625" style="1" customWidth="1"/>
    <col min="8746" max="8747" width="5.7109375" style="1" customWidth="1"/>
    <col min="8748" max="8748" width="2.140625" style="1" customWidth="1"/>
    <col min="8749" max="8749" width="5.7109375" style="1" customWidth="1"/>
    <col min="8750" max="8751" width="4.5703125" style="1" customWidth="1"/>
    <col min="8752" max="8752" width="12.140625" style="1" customWidth="1"/>
    <col min="8753" max="8753" width="3.5703125" style="1" customWidth="1"/>
    <col min="8754" max="8754" width="3.28515625" style="1" customWidth="1"/>
    <col min="8755" max="8755" width="26.42578125" style="1" customWidth="1"/>
    <col min="8756" max="8757" width="5.42578125" style="1" customWidth="1"/>
    <col min="8758" max="8758" width="14.28515625" style="1" customWidth="1"/>
    <col min="8759" max="8760" width="5.7109375" style="1" customWidth="1"/>
    <col min="8761" max="8761" width="2.140625" style="1" customWidth="1"/>
    <col min="8762" max="8763" width="5.7109375" style="1" customWidth="1"/>
    <col min="8764" max="8764" width="2.140625" style="1" customWidth="1"/>
    <col min="8765" max="8766" width="5.7109375" style="1" customWidth="1"/>
    <col min="8767" max="8767" width="2.140625" style="1" customWidth="1"/>
    <col min="8768" max="8768" width="5.7109375" style="1" customWidth="1"/>
    <col min="8769" max="8770" width="4.5703125" style="1" customWidth="1"/>
    <col min="8771" max="8771" width="12.140625" style="1" customWidth="1"/>
    <col min="8772" max="8772" width="3.5703125" style="1" customWidth="1"/>
    <col min="8773" max="8773" width="3.28515625" style="1" customWidth="1"/>
    <col min="8774" max="8774" width="25.7109375" style="1" customWidth="1"/>
    <col min="8775" max="8775" width="3.85546875" style="1" customWidth="1"/>
    <col min="8776" max="8776" width="12.85546875" style="1" customWidth="1"/>
    <col min="8777" max="8778" width="4.28515625" style="1" customWidth="1"/>
    <col min="8779" max="8779" width="2.140625" style="1" customWidth="1"/>
    <col min="8780" max="8781" width="4.28515625" style="1" customWidth="1"/>
    <col min="8782" max="8782" width="2.140625" style="1" customWidth="1"/>
    <col min="8783" max="8784" width="4.28515625" style="1" customWidth="1"/>
    <col min="8785" max="8785" width="2.140625" style="1" customWidth="1"/>
    <col min="8786" max="8786" width="5.7109375" style="1" customWidth="1"/>
    <col min="8787" max="8788" width="4.5703125" style="1" customWidth="1"/>
    <col min="8789" max="8789" width="12.140625" style="1" customWidth="1"/>
    <col min="8790" max="8960" width="9.140625" style="1"/>
    <col min="8961" max="8961" width="4.28515625" style="1" customWidth="1"/>
    <col min="8962" max="8962" width="5.7109375" style="1" customWidth="1"/>
    <col min="8963" max="8963" width="4.28515625" style="1" customWidth="1"/>
    <col min="8964" max="8964" width="38.7109375" style="1" customWidth="1"/>
    <col min="8965" max="8966" width="10.7109375" style="1" customWidth="1"/>
    <col min="8967" max="8967" width="22.85546875" style="1" customWidth="1"/>
    <col min="8968" max="8968" width="23.7109375" style="1" customWidth="1"/>
    <col min="8969" max="8969" width="4.28515625" style="1" customWidth="1"/>
    <col min="8970" max="8970" width="32.28515625" style="1" customWidth="1"/>
    <col min="8971" max="8972" width="6.42578125" style="1" customWidth="1"/>
    <col min="8973" max="8973" width="21.5703125" style="1" customWidth="1"/>
    <col min="8974" max="8983" width="3.140625" style="1" customWidth="1"/>
    <col min="8984" max="8985" width="2.5703125" style="1" customWidth="1"/>
    <col min="8986" max="8986" width="1.42578125" style="1" customWidth="1"/>
    <col min="8987" max="8987" width="3.140625" style="1" customWidth="1"/>
    <col min="8988" max="8988" width="1.42578125" style="1" customWidth="1"/>
    <col min="8989" max="8989" width="6.42578125" style="1" customWidth="1"/>
    <col min="8990" max="8990" width="3.5703125" style="1" customWidth="1"/>
    <col min="8991" max="8991" width="3.28515625" style="1" customWidth="1"/>
    <col min="8992" max="8992" width="26.42578125" style="1" customWidth="1"/>
    <col min="8993" max="8994" width="5.42578125" style="1" customWidth="1"/>
    <col min="8995" max="8995" width="14.28515625" style="1" customWidth="1"/>
    <col min="8996" max="8997" width="5.7109375" style="1" customWidth="1"/>
    <col min="8998" max="8998" width="2.140625" style="1" customWidth="1"/>
    <col min="8999" max="9000" width="5.7109375" style="1" customWidth="1"/>
    <col min="9001" max="9001" width="2.140625" style="1" customWidth="1"/>
    <col min="9002" max="9003" width="5.7109375" style="1" customWidth="1"/>
    <col min="9004" max="9004" width="2.140625" style="1" customWidth="1"/>
    <col min="9005" max="9005" width="5.7109375" style="1" customWidth="1"/>
    <col min="9006" max="9007" width="4.5703125" style="1" customWidth="1"/>
    <col min="9008" max="9008" width="12.140625" style="1" customWidth="1"/>
    <col min="9009" max="9009" width="3.5703125" style="1" customWidth="1"/>
    <col min="9010" max="9010" width="3.28515625" style="1" customWidth="1"/>
    <col min="9011" max="9011" width="26.42578125" style="1" customWidth="1"/>
    <col min="9012" max="9013" width="5.42578125" style="1" customWidth="1"/>
    <col min="9014" max="9014" width="14.28515625" style="1" customWidth="1"/>
    <col min="9015" max="9016" width="5.7109375" style="1" customWidth="1"/>
    <col min="9017" max="9017" width="2.140625" style="1" customWidth="1"/>
    <col min="9018" max="9019" width="5.7109375" style="1" customWidth="1"/>
    <col min="9020" max="9020" width="2.140625" style="1" customWidth="1"/>
    <col min="9021" max="9022" width="5.7109375" style="1" customWidth="1"/>
    <col min="9023" max="9023" width="2.140625" style="1" customWidth="1"/>
    <col min="9024" max="9024" width="5.7109375" style="1" customWidth="1"/>
    <col min="9025" max="9026" width="4.5703125" style="1" customWidth="1"/>
    <col min="9027" max="9027" width="12.140625" style="1" customWidth="1"/>
    <col min="9028" max="9028" width="3.5703125" style="1" customWidth="1"/>
    <col min="9029" max="9029" width="3.28515625" style="1" customWidth="1"/>
    <col min="9030" max="9030" width="25.7109375" style="1" customWidth="1"/>
    <col min="9031" max="9031" width="3.85546875" style="1" customWidth="1"/>
    <col min="9032" max="9032" width="12.85546875" style="1" customWidth="1"/>
    <col min="9033" max="9034" width="4.28515625" style="1" customWidth="1"/>
    <col min="9035" max="9035" width="2.140625" style="1" customWidth="1"/>
    <col min="9036" max="9037" width="4.28515625" style="1" customWidth="1"/>
    <col min="9038" max="9038" width="2.140625" style="1" customWidth="1"/>
    <col min="9039" max="9040" width="4.28515625" style="1" customWidth="1"/>
    <col min="9041" max="9041" width="2.140625" style="1" customWidth="1"/>
    <col min="9042" max="9042" width="5.7109375" style="1" customWidth="1"/>
    <col min="9043" max="9044" width="4.5703125" style="1" customWidth="1"/>
    <col min="9045" max="9045" width="12.140625" style="1" customWidth="1"/>
    <col min="9046" max="9216" width="9.140625" style="1"/>
    <col min="9217" max="9217" width="4.28515625" style="1" customWidth="1"/>
    <col min="9218" max="9218" width="5.7109375" style="1" customWidth="1"/>
    <col min="9219" max="9219" width="4.28515625" style="1" customWidth="1"/>
    <col min="9220" max="9220" width="38.7109375" style="1" customWidth="1"/>
    <col min="9221" max="9222" width="10.7109375" style="1" customWidth="1"/>
    <col min="9223" max="9223" width="22.85546875" style="1" customWidth="1"/>
    <col min="9224" max="9224" width="23.7109375" style="1" customWidth="1"/>
    <col min="9225" max="9225" width="4.28515625" style="1" customWidth="1"/>
    <col min="9226" max="9226" width="32.28515625" style="1" customWidth="1"/>
    <col min="9227" max="9228" width="6.42578125" style="1" customWidth="1"/>
    <col min="9229" max="9229" width="21.5703125" style="1" customWidth="1"/>
    <col min="9230" max="9239" width="3.140625" style="1" customWidth="1"/>
    <col min="9240" max="9241" width="2.5703125" style="1" customWidth="1"/>
    <col min="9242" max="9242" width="1.42578125" style="1" customWidth="1"/>
    <col min="9243" max="9243" width="3.140625" style="1" customWidth="1"/>
    <col min="9244" max="9244" width="1.42578125" style="1" customWidth="1"/>
    <col min="9245" max="9245" width="6.42578125" style="1" customWidth="1"/>
    <col min="9246" max="9246" width="3.5703125" style="1" customWidth="1"/>
    <col min="9247" max="9247" width="3.28515625" style="1" customWidth="1"/>
    <col min="9248" max="9248" width="26.42578125" style="1" customWidth="1"/>
    <col min="9249" max="9250" width="5.42578125" style="1" customWidth="1"/>
    <col min="9251" max="9251" width="14.28515625" style="1" customWidth="1"/>
    <col min="9252" max="9253" width="5.7109375" style="1" customWidth="1"/>
    <col min="9254" max="9254" width="2.140625" style="1" customWidth="1"/>
    <col min="9255" max="9256" width="5.7109375" style="1" customWidth="1"/>
    <col min="9257" max="9257" width="2.140625" style="1" customWidth="1"/>
    <col min="9258" max="9259" width="5.7109375" style="1" customWidth="1"/>
    <col min="9260" max="9260" width="2.140625" style="1" customWidth="1"/>
    <col min="9261" max="9261" width="5.7109375" style="1" customWidth="1"/>
    <col min="9262" max="9263" width="4.5703125" style="1" customWidth="1"/>
    <col min="9264" max="9264" width="12.140625" style="1" customWidth="1"/>
    <col min="9265" max="9265" width="3.5703125" style="1" customWidth="1"/>
    <col min="9266" max="9266" width="3.28515625" style="1" customWidth="1"/>
    <col min="9267" max="9267" width="26.42578125" style="1" customWidth="1"/>
    <col min="9268" max="9269" width="5.42578125" style="1" customWidth="1"/>
    <col min="9270" max="9270" width="14.28515625" style="1" customWidth="1"/>
    <col min="9271" max="9272" width="5.7109375" style="1" customWidth="1"/>
    <col min="9273" max="9273" width="2.140625" style="1" customWidth="1"/>
    <col min="9274" max="9275" width="5.7109375" style="1" customWidth="1"/>
    <col min="9276" max="9276" width="2.140625" style="1" customWidth="1"/>
    <col min="9277" max="9278" width="5.7109375" style="1" customWidth="1"/>
    <col min="9279" max="9279" width="2.140625" style="1" customWidth="1"/>
    <col min="9280" max="9280" width="5.7109375" style="1" customWidth="1"/>
    <col min="9281" max="9282" width="4.5703125" style="1" customWidth="1"/>
    <col min="9283" max="9283" width="12.140625" style="1" customWidth="1"/>
    <col min="9284" max="9284" width="3.5703125" style="1" customWidth="1"/>
    <col min="9285" max="9285" width="3.28515625" style="1" customWidth="1"/>
    <col min="9286" max="9286" width="25.7109375" style="1" customWidth="1"/>
    <col min="9287" max="9287" width="3.85546875" style="1" customWidth="1"/>
    <col min="9288" max="9288" width="12.85546875" style="1" customWidth="1"/>
    <col min="9289" max="9290" width="4.28515625" style="1" customWidth="1"/>
    <col min="9291" max="9291" width="2.140625" style="1" customWidth="1"/>
    <col min="9292" max="9293" width="4.28515625" style="1" customWidth="1"/>
    <col min="9294" max="9294" width="2.140625" style="1" customWidth="1"/>
    <col min="9295" max="9296" width="4.28515625" style="1" customWidth="1"/>
    <col min="9297" max="9297" width="2.140625" style="1" customWidth="1"/>
    <col min="9298" max="9298" width="5.7109375" style="1" customWidth="1"/>
    <col min="9299" max="9300" width="4.5703125" style="1" customWidth="1"/>
    <col min="9301" max="9301" width="12.140625" style="1" customWidth="1"/>
    <col min="9302" max="9472" width="9.140625" style="1"/>
    <col min="9473" max="9473" width="4.28515625" style="1" customWidth="1"/>
    <col min="9474" max="9474" width="5.7109375" style="1" customWidth="1"/>
    <col min="9475" max="9475" width="4.28515625" style="1" customWidth="1"/>
    <col min="9476" max="9476" width="38.7109375" style="1" customWidth="1"/>
    <col min="9477" max="9478" width="10.7109375" style="1" customWidth="1"/>
    <col min="9479" max="9479" width="22.85546875" style="1" customWidth="1"/>
    <col min="9480" max="9480" width="23.7109375" style="1" customWidth="1"/>
    <col min="9481" max="9481" width="4.28515625" style="1" customWidth="1"/>
    <col min="9482" max="9482" width="32.28515625" style="1" customWidth="1"/>
    <col min="9483" max="9484" width="6.42578125" style="1" customWidth="1"/>
    <col min="9485" max="9485" width="21.5703125" style="1" customWidth="1"/>
    <col min="9486" max="9495" width="3.140625" style="1" customWidth="1"/>
    <col min="9496" max="9497" width="2.5703125" style="1" customWidth="1"/>
    <col min="9498" max="9498" width="1.42578125" style="1" customWidth="1"/>
    <col min="9499" max="9499" width="3.140625" style="1" customWidth="1"/>
    <col min="9500" max="9500" width="1.42578125" style="1" customWidth="1"/>
    <col min="9501" max="9501" width="6.42578125" style="1" customWidth="1"/>
    <col min="9502" max="9502" width="3.5703125" style="1" customWidth="1"/>
    <col min="9503" max="9503" width="3.28515625" style="1" customWidth="1"/>
    <col min="9504" max="9504" width="26.42578125" style="1" customWidth="1"/>
    <col min="9505" max="9506" width="5.42578125" style="1" customWidth="1"/>
    <col min="9507" max="9507" width="14.28515625" style="1" customWidth="1"/>
    <col min="9508" max="9509" width="5.7109375" style="1" customWidth="1"/>
    <col min="9510" max="9510" width="2.140625" style="1" customWidth="1"/>
    <col min="9511" max="9512" width="5.7109375" style="1" customWidth="1"/>
    <col min="9513" max="9513" width="2.140625" style="1" customWidth="1"/>
    <col min="9514" max="9515" width="5.7109375" style="1" customWidth="1"/>
    <col min="9516" max="9516" width="2.140625" style="1" customWidth="1"/>
    <col min="9517" max="9517" width="5.7109375" style="1" customWidth="1"/>
    <col min="9518" max="9519" width="4.5703125" style="1" customWidth="1"/>
    <col min="9520" max="9520" width="12.140625" style="1" customWidth="1"/>
    <col min="9521" max="9521" width="3.5703125" style="1" customWidth="1"/>
    <col min="9522" max="9522" width="3.28515625" style="1" customWidth="1"/>
    <col min="9523" max="9523" width="26.42578125" style="1" customWidth="1"/>
    <col min="9524" max="9525" width="5.42578125" style="1" customWidth="1"/>
    <col min="9526" max="9526" width="14.28515625" style="1" customWidth="1"/>
    <col min="9527" max="9528" width="5.7109375" style="1" customWidth="1"/>
    <col min="9529" max="9529" width="2.140625" style="1" customWidth="1"/>
    <col min="9530" max="9531" width="5.7109375" style="1" customWidth="1"/>
    <col min="9532" max="9532" width="2.140625" style="1" customWidth="1"/>
    <col min="9533" max="9534" width="5.7109375" style="1" customWidth="1"/>
    <col min="9535" max="9535" width="2.140625" style="1" customWidth="1"/>
    <col min="9536" max="9536" width="5.7109375" style="1" customWidth="1"/>
    <col min="9537" max="9538" width="4.5703125" style="1" customWidth="1"/>
    <col min="9539" max="9539" width="12.140625" style="1" customWidth="1"/>
    <col min="9540" max="9540" width="3.5703125" style="1" customWidth="1"/>
    <col min="9541" max="9541" width="3.28515625" style="1" customWidth="1"/>
    <col min="9542" max="9542" width="25.7109375" style="1" customWidth="1"/>
    <col min="9543" max="9543" width="3.85546875" style="1" customWidth="1"/>
    <col min="9544" max="9544" width="12.85546875" style="1" customWidth="1"/>
    <col min="9545" max="9546" width="4.28515625" style="1" customWidth="1"/>
    <col min="9547" max="9547" width="2.140625" style="1" customWidth="1"/>
    <col min="9548" max="9549" width="4.28515625" style="1" customWidth="1"/>
    <col min="9550" max="9550" width="2.140625" style="1" customWidth="1"/>
    <col min="9551" max="9552" width="4.28515625" style="1" customWidth="1"/>
    <col min="9553" max="9553" width="2.140625" style="1" customWidth="1"/>
    <col min="9554" max="9554" width="5.7109375" style="1" customWidth="1"/>
    <col min="9555" max="9556" width="4.5703125" style="1" customWidth="1"/>
    <col min="9557" max="9557" width="12.140625" style="1" customWidth="1"/>
    <col min="9558" max="9728" width="9.140625" style="1"/>
    <col min="9729" max="9729" width="4.28515625" style="1" customWidth="1"/>
    <col min="9730" max="9730" width="5.7109375" style="1" customWidth="1"/>
    <col min="9731" max="9731" width="4.28515625" style="1" customWidth="1"/>
    <col min="9732" max="9732" width="38.7109375" style="1" customWidth="1"/>
    <col min="9733" max="9734" width="10.7109375" style="1" customWidth="1"/>
    <col min="9735" max="9735" width="22.85546875" style="1" customWidth="1"/>
    <col min="9736" max="9736" width="23.7109375" style="1" customWidth="1"/>
    <col min="9737" max="9737" width="4.28515625" style="1" customWidth="1"/>
    <col min="9738" max="9738" width="32.28515625" style="1" customWidth="1"/>
    <col min="9739" max="9740" width="6.42578125" style="1" customWidth="1"/>
    <col min="9741" max="9741" width="21.5703125" style="1" customWidth="1"/>
    <col min="9742" max="9751" width="3.140625" style="1" customWidth="1"/>
    <col min="9752" max="9753" width="2.5703125" style="1" customWidth="1"/>
    <col min="9754" max="9754" width="1.42578125" style="1" customWidth="1"/>
    <col min="9755" max="9755" width="3.140625" style="1" customWidth="1"/>
    <col min="9756" max="9756" width="1.42578125" style="1" customWidth="1"/>
    <col min="9757" max="9757" width="6.42578125" style="1" customWidth="1"/>
    <col min="9758" max="9758" width="3.5703125" style="1" customWidth="1"/>
    <col min="9759" max="9759" width="3.28515625" style="1" customWidth="1"/>
    <col min="9760" max="9760" width="26.42578125" style="1" customWidth="1"/>
    <col min="9761" max="9762" width="5.42578125" style="1" customWidth="1"/>
    <col min="9763" max="9763" width="14.28515625" style="1" customWidth="1"/>
    <col min="9764" max="9765" width="5.7109375" style="1" customWidth="1"/>
    <col min="9766" max="9766" width="2.140625" style="1" customWidth="1"/>
    <col min="9767" max="9768" width="5.7109375" style="1" customWidth="1"/>
    <col min="9769" max="9769" width="2.140625" style="1" customWidth="1"/>
    <col min="9770" max="9771" width="5.7109375" style="1" customWidth="1"/>
    <col min="9772" max="9772" width="2.140625" style="1" customWidth="1"/>
    <col min="9773" max="9773" width="5.7109375" style="1" customWidth="1"/>
    <col min="9774" max="9775" width="4.5703125" style="1" customWidth="1"/>
    <col min="9776" max="9776" width="12.140625" style="1" customWidth="1"/>
    <col min="9777" max="9777" width="3.5703125" style="1" customWidth="1"/>
    <col min="9778" max="9778" width="3.28515625" style="1" customWidth="1"/>
    <col min="9779" max="9779" width="26.42578125" style="1" customWidth="1"/>
    <col min="9780" max="9781" width="5.42578125" style="1" customWidth="1"/>
    <col min="9782" max="9782" width="14.28515625" style="1" customWidth="1"/>
    <col min="9783" max="9784" width="5.7109375" style="1" customWidth="1"/>
    <col min="9785" max="9785" width="2.140625" style="1" customWidth="1"/>
    <col min="9786" max="9787" width="5.7109375" style="1" customWidth="1"/>
    <col min="9788" max="9788" width="2.140625" style="1" customWidth="1"/>
    <col min="9789" max="9790" width="5.7109375" style="1" customWidth="1"/>
    <col min="9791" max="9791" width="2.140625" style="1" customWidth="1"/>
    <col min="9792" max="9792" width="5.7109375" style="1" customWidth="1"/>
    <col min="9793" max="9794" width="4.5703125" style="1" customWidth="1"/>
    <col min="9795" max="9795" width="12.140625" style="1" customWidth="1"/>
    <col min="9796" max="9796" width="3.5703125" style="1" customWidth="1"/>
    <col min="9797" max="9797" width="3.28515625" style="1" customWidth="1"/>
    <col min="9798" max="9798" width="25.7109375" style="1" customWidth="1"/>
    <col min="9799" max="9799" width="3.85546875" style="1" customWidth="1"/>
    <col min="9800" max="9800" width="12.85546875" style="1" customWidth="1"/>
    <col min="9801" max="9802" width="4.28515625" style="1" customWidth="1"/>
    <col min="9803" max="9803" width="2.140625" style="1" customWidth="1"/>
    <col min="9804" max="9805" width="4.28515625" style="1" customWidth="1"/>
    <col min="9806" max="9806" width="2.140625" style="1" customWidth="1"/>
    <col min="9807" max="9808" width="4.28515625" style="1" customWidth="1"/>
    <col min="9809" max="9809" width="2.140625" style="1" customWidth="1"/>
    <col min="9810" max="9810" width="5.7109375" style="1" customWidth="1"/>
    <col min="9811" max="9812" width="4.5703125" style="1" customWidth="1"/>
    <col min="9813" max="9813" width="12.140625" style="1" customWidth="1"/>
    <col min="9814" max="9984" width="9.140625" style="1"/>
    <col min="9985" max="9985" width="4.28515625" style="1" customWidth="1"/>
    <col min="9986" max="9986" width="5.7109375" style="1" customWidth="1"/>
    <col min="9987" max="9987" width="4.28515625" style="1" customWidth="1"/>
    <col min="9988" max="9988" width="38.7109375" style="1" customWidth="1"/>
    <col min="9989" max="9990" width="10.7109375" style="1" customWidth="1"/>
    <col min="9991" max="9991" width="22.85546875" style="1" customWidth="1"/>
    <col min="9992" max="9992" width="23.7109375" style="1" customWidth="1"/>
    <col min="9993" max="9993" width="4.28515625" style="1" customWidth="1"/>
    <col min="9994" max="9994" width="32.28515625" style="1" customWidth="1"/>
    <col min="9995" max="9996" width="6.42578125" style="1" customWidth="1"/>
    <col min="9997" max="9997" width="21.5703125" style="1" customWidth="1"/>
    <col min="9998" max="10007" width="3.140625" style="1" customWidth="1"/>
    <col min="10008" max="10009" width="2.5703125" style="1" customWidth="1"/>
    <col min="10010" max="10010" width="1.42578125" style="1" customWidth="1"/>
    <col min="10011" max="10011" width="3.140625" style="1" customWidth="1"/>
    <col min="10012" max="10012" width="1.42578125" style="1" customWidth="1"/>
    <col min="10013" max="10013" width="6.42578125" style="1" customWidth="1"/>
    <col min="10014" max="10014" width="3.5703125" style="1" customWidth="1"/>
    <col min="10015" max="10015" width="3.28515625" style="1" customWidth="1"/>
    <col min="10016" max="10016" width="26.42578125" style="1" customWidth="1"/>
    <col min="10017" max="10018" width="5.42578125" style="1" customWidth="1"/>
    <col min="10019" max="10019" width="14.28515625" style="1" customWidth="1"/>
    <col min="10020" max="10021" width="5.7109375" style="1" customWidth="1"/>
    <col min="10022" max="10022" width="2.140625" style="1" customWidth="1"/>
    <col min="10023" max="10024" width="5.7109375" style="1" customWidth="1"/>
    <col min="10025" max="10025" width="2.140625" style="1" customWidth="1"/>
    <col min="10026" max="10027" width="5.7109375" style="1" customWidth="1"/>
    <col min="10028" max="10028" width="2.140625" style="1" customWidth="1"/>
    <col min="10029" max="10029" width="5.7109375" style="1" customWidth="1"/>
    <col min="10030" max="10031" width="4.5703125" style="1" customWidth="1"/>
    <col min="10032" max="10032" width="12.140625" style="1" customWidth="1"/>
    <col min="10033" max="10033" width="3.5703125" style="1" customWidth="1"/>
    <col min="10034" max="10034" width="3.28515625" style="1" customWidth="1"/>
    <col min="10035" max="10035" width="26.42578125" style="1" customWidth="1"/>
    <col min="10036" max="10037" width="5.42578125" style="1" customWidth="1"/>
    <col min="10038" max="10038" width="14.28515625" style="1" customWidth="1"/>
    <col min="10039" max="10040" width="5.7109375" style="1" customWidth="1"/>
    <col min="10041" max="10041" width="2.140625" style="1" customWidth="1"/>
    <col min="10042" max="10043" width="5.7109375" style="1" customWidth="1"/>
    <col min="10044" max="10044" width="2.140625" style="1" customWidth="1"/>
    <col min="10045" max="10046" width="5.7109375" style="1" customWidth="1"/>
    <col min="10047" max="10047" width="2.140625" style="1" customWidth="1"/>
    <col min="10048" max="10048" width="5.7109375" style="1" customWidth="1"/>
    <col min="10049" max="10050" width="4.5703125" style="1" customWidth="1"/>
    <col min="10051" max="10051" width="12.140625" style="1" customWidth="1"/>
    <col min="10052" max="10052" width="3.5703125" style="1" customWidth="1"/>
    <col min="10053" max="10053" width="3.28515625" style="1" customWidth="1"/>
    <col min="10054" max="10054" width="25.7109375" style="1" customWidth="1"/>
    <col min="10055" max="10055" width="3.85546875" style="1" customWidth="1"/>
    <col min="10056" max="10056" width="12.85546875" style="1" customWidth="1"/>
    <col min="10057" max="10058" width="4.28515625" style="1" customWidth="1"/>
    <col min="10059" max="10059" width="2.140625" style="1" customWidth="1"/>
    <col min="10060" max="10061" width="4.28515625" style="1" customWidth="1"/>
    <col min="10062" max="10062" width="2.140625" style="1" customWidth="1"/>
    <col min="10063" max="10064" width="4.28515625" style="1" customWidth="1"/>
    <col min="10065" max="10065" width="2.140625" style="1" customWidth="1"/>
    <col min="10066" max="10066" width="5.7109375" style="1" customWidth="1"/>
    <col min="10067" max="10068" width="4.5703125" style="1" customWidth="1"/>
    <col min="10069" max="10069" width="12.140625" style="1" customWidth="1"/>
    <col min="10070" max="10240" width="9.140625" style="1"/>
    <col min="10241" max="10241" width="4.28515625" style="1" customWidth="1"/>
    <col min="10242" max="10242" width="5.7109375" style="1" customWidth="1"/>
    <col min="10243" max="10243" width="4.28515625" style="1" customWidth="1"/>
    <col min="10244" max="10244" width="38.7109375" style="1" customWidth="1"/>
    <col min="10245" max="10246" width="10.7109375" style="1" customWidth="1"/>
    <col min="10247" max="10247" width="22.85546875" style="1" customWidth="1"/>
    <col min="10248" max="10248" width="23.7109375" style="1" customWidth="1"/>
    <col min="10249" max="10249" width="4.28515625" style="1" customWidth="1"/>
    <col min="10250" max="10250" width="32.28515625" style="1" customWidth="1"/>
    <col min="10251" max="10252" width="6.42578125" style="1" customWidth="1"/>
    <col min="10253" max="10253" width="21.5703125" style="1" customWidth="1"/>
    <col min="10254" max="10263" width="3.140625" style="1" customWidth="1"/>
    <col min="10264" max="10265" width="2.5703125" style="1" customWidth="1"/>
    <col min="10266" max="10266" width="1.42578125" style="1" customWidth="1"/>
    <col min="10267" max="10267" width="3.140625" style="1" customWidth="1"/>
    <col min="10268" max="10268" width="1.42578125" style="1" customWidth="1"/>
    <col min="10269" max="10269" width="6.42578125" style="1" customWidth="1"/>
    <col min="10270" max="10270" width="3.5703125" style="1" customWidth="1"/>
    <col min="10271" max="10271" width="3.28515625" style="1" customWidth="1"/>
    <col min="10272" max="10272" width="26.42578125" style="1" customWidth="1"/>
    <col min="10273" max="10274" width="5.42578125" style="1" customWidth="1"/>
    <col min="10275" max="10275" width="14.28515625" style="1" customWidth="1"/>
    <col min="10276" max="10277" width="5.7109375" style="1" customWidth="1"/>
    <col min="10278" max="10278" width="2.140625" style="1" customWidth="1"/>
    <col min="10279" max="10280" width="5.7109375" style="1" customWidth="1"/>
    <col min="10281" max="10281" width="2.140625" style="1" customWidth="1"/>
    <col min="10282" max="10283" width="5.7109375" style="1" customWidth="1"/>
    <col min="10284" max="10284" width="2.140625" style="1" customWidth="1"/>
    <col min="10285" max="10285" width="5.7109375" style="1" customWidth="1"/>
    <col min="10286" max="10287" width="4.5703125" style="1" customWidth="1"/>
    <col min="10288" max="10288" width="12.140625" style="1" customWidth="1"/>
    <col min="10289" max="10289" width="3.5703125" style="1" customWidth="1"/>
    <col min="10290" max="10290" width="3.28515625" style="1" customWidth="1"/>
    <col min="10291" max="10291" width="26.42578125" style="1" customWidth="1"/>
    <col min="10292" max="10293" width="5.42578125" style="1" customWidth="1"/>
    <col min="10294" max="10294" width="14.28515625" style="1" customWidth="1"/>
    <col min="10295" max="10296" width="5.7109375" style="1" customWidth="1"/>
    <col min="10297" max="10297" width="2.140625" style="1" customWidth="1"/>
    <col min="10298" max="10299" width="5.7109375" style="1" customWidth="1"/>
    <col min="10300" max="10300" width="2.140625" style="1" customWidth="1"/>
    <col min="10301" max="10302" width="5.7109375" style="1" customWidth="1"/>
    <col min="10303" max="10303" width="2.140625" style="1" customWidth="1"/>
    <col min="10304" max="10304" width="5.7109375" style="1" customWidth="1"/>
    <col min="10305" max="10306" width="4.5703125" style="1" customWidth="1"/>
    <col min="10307" max="10307" width="12.140625" style="1" customWidth="1"/>
    <col min="10308" max="10308" width="3.5703125" style="1" customWidth="1"/>
    <col min="10309" max="10309" width="3.28515625" style="1" customWidth="1"/>
    <col min="10310" max="10310" width="25.7109375" style="1" customWidth="1"/>
    <col min="10311" max="10311" width="3.85546875" style="1" customWidth="1"/>
    <col min="10312" max="10312" width="12.85546875" style="1" customWidth="1"/>
    <col min="10313" max="10314" width="4.28515625" style="1" customWidth="1"/>
    <col min="10315" max="10315" width="2.140625" style="1" customWidth="1"/>
    <col min="10316" max="10317" width="4.28515625" style="1" customWidth="1"/>
    <col min="10318" max="10318" width="2.140625" style="1" customWidth="1"/>
    <col min="10319" max="10320" width="4.28515625" style="1" customWidth="1"/>
    <col min="10321" max="10321" width="2.140625" style="1" customWidth="1"/>
    <col min="10322" max="10322" width="5.7109375" style="1" customWidth="1"/>
    <col min="10323" max="10324" width="4.5703125" style="1" customWidth="1"/>
    <col min="10325" max="10325" width="12.140625" style="1" customWidth="1"/>
    <col min="10326" max="10496" width="9.140625" style="1"/>
    <col min="10497" max="10497" width="4.28515625" style="1" customWidth="1"/>
    <col min="10498" max="10498" width="5.7109375" style="1" customWidth="1"/>
    <col min="10499" max="10499" width="4.28515625" style="1" customWidth="1"/>
    <col min="10500" max="10500" width="38.7109375" style="1" customWidth="1"/>
    <col min="10501" max="10502" width="10.7109375" style="1" customWidth="1"/>
    <col min="10503" max="10503" width="22.85546875" style="1" customWidth="1"/>
    <col min="10504" max="10504" width="23.7109375" style="1" customWidth="1"/>
    <col min="10505" max="10505" width="4.28515625" style="1" customWidth="1"/>
    <col min="10506" max="10506" width="32.28515625" style="1" customWidth="1"/>
    <col min="10507" max="10508" width="6.42578125" style="1" customWidth="1"/>
    <col min="10509" max="10509" width="21.5703125" style="1" customWidth="1"/>
    <col min="10510" max="10519" width="3.140625" style="1" customWidth="1"/>
    <col min="10520" max="10521" width="2.5703125" style="1" customWidth="1"/>
    <col min="10522" max="10522" width="1.42578125" style="1" customWidth="1"/>
    <col min="10523" max="10523" width="3.140625" style="1" customWidth="1"/>
    <col min="10524" max="10524" width="1.42578125" style="1" customWidth="1"/>
    <col min="10525" max="10525" width="6.42578125" style="1" customWidth="1"/>
    <col min="10526" max="10526" width="3.5703125" style="1" customWidth="1"/>
    <col min="10527" max="10527" width="3.28515625" style="1" customWidth="1"/>
    <col min="10528" max="10528" width="26.42578125" style="1" customWidth="1"/>
    <col min="10529" max="10530" width="5.42578125" style="1" customWidth="1"/>
    <col min="10531" max="10531" width="14.28515625" style="1" customWidth="1"/>
    <col min="10532" max="10533" width="5.7109375" style="1" customWidth="1"/>
    <col min="10534" max="10534" width="2.140625" style="1" customWidth="1"/>
    <col min="10535" max="10536" width="5.7109375" style="1" customWidth="1"/>
    <col min="10537" max="10537" width="2.140625" style="1" customWidth="1"/>
    <col min="10538" max="10539" width="5.7109375" style="1" customWidth="1"/>
    <col min="10540" max="10540" width="2.140625" style="1" customWidth="1"/>
    <col min="10541" max="10541" width="5.7109375" style="1" customWidth="1"/>
    <col min="10542" max="10543" width="4.5703125" style="1" customWidth="1"/>
    <col min="10544" max="10544" width="12.140625" style="1" customWidth="1"/>
    <col min="10545" max="10545" width="3.5703125" style="1" customWidth="1"/>
    <col min="10546" max="10546" width="3.28515625" style="1" customWidth="1"/>
    <col min="10547" max="10547" width="26.42578125" style="1" customWidth="1"/>
    <col min="10548" max="10549" width="5.42578125" style="1" customWidth="1"/>
    <col min="10550" max="10550" width="14.28515625" style="1" customWidth="1"/>
    <col min="10551" max="10552" width="5.7109375" style="1" customWidth="1"/>
    <col min="10553" max="10553" width="2.140625" style="1" customWidth="1"/>
    <col min="10554" max="10555" width="5.7109375" style="1" customWidth="1"/>
    <col min="10556" max="10556" width="2.140625" style="1" customWidth="1"/>
    <col min="10557" max="10558" width="5.7109375" style="1" customWidth="1"/>
    <col min="10559" max="10559" width="2.140625" style="1" customWidth="1"/>
    <col min="10560" max="10560" width="5.7109375" style="1" customWidth="1"/>
    <col min="10561" max="10562" width="4.5703125" style="1" customWidth="1"/>
    <col min="10563" max="10563" width="12.140625" style="1" customWidth="1"/>
    <col min="10564" max="10564" width="3.5703125" style="1" customWidth="1"/>
    <col min="10565" max="10565" width="3.28515625" style="1" customWidth="1"/>
    <col min="10566" max="10566" width="25.7109375" style="1" customWidth="1"/>
    <col min="10567" max="10567" width="3.85546875" style="1" customWidth="1"/>
    <col min="10568" max="10568" width="12.85546875" style="1" customWidth="1"/>
    <col min="10569" max="10570" width="4.28515625" style="1" customWidth="1"/>
    <col min="10571" max="10571" width="2.140625" style="1" customWidth="1"/>
    <col min="10572" max="10573" width="4.28515625" style="1" customWidth="1"/>
    <col min="10574" max="10574" width="2.140625" style="1" customWidth="1"/>
    <col min="10575" max="10576" width="4.28515625" style="1" customWidth="1"/>
    <col min="10577" max="10577" width="2.140625" style="1" customWidth="1"/>
    <col min="10578" max="10578" width="5.7109375" style="1" customWidth="1"/>
    <col min="10579" max="10580" width="4.5703125" style="1" customWidth="1"/>
    <col min="10581" max="10581" width="12.140625" style="1" customWidth="1"/>
    <col min="10582" max="10752" width="9.140625" style="1"/>
    <col min="10753" max="10753" width="4.28515625" style="1" customWidth="1"/>
    <col min="10754" max="10754" width="5.7109375" style="1" customWidth="1"/>
    <col min="10755" max="10755" width="4.28515625" style="1" customWidth="1"/>
    <col min="10756" max="10756" width="38.7109375" style="1" customWidth="1"/>
    <col min="10757" max="10758" width="10.7109375" style="1" customWidth="1"/>
    <col min="10759" max="10759" width="22.85546875" style="1" customWidth="1"/>
    <col min="10760" max="10760" width="23.7109375" style="1" customWidth="1"/>
    <col min="10761" max="10761" width="4.28515625" style="1" customWidth="1"/>
    <col min="10762" max="10762" width="32.28515625" style="1" customWidth="1"/>
    <col min="10763" max="10764" width="6.42578125" style="1" customWidth="1"/>
    <col min="10765" max="10765" width="21.5703125" style="1" customWidth="1"/>
    <col min="10766" max="10775" width="3.140625" style="1" customWidth="1"/>
    <col min="10776" max="10777" width="2.5703125" style="1" customWidth="1"/>
    <col min="10778" max="10778" width="1.42578125" style="1" customWidth="1"/>
    <col min="10779" max="10779" width="3.140625" style="1" customWidth="1"/>
    <col min="10780" max="10780" width="1.42578125" style="1" customWidth="1"/>
    <col min="10781" max="10781" width="6.42578125" style="1" customWidth="1"/>
    <col min="10782" max="10782" width="3.5703125" style="1" customWidth="1"/>
    <col min="10783" max="10783" width="3.28515625" style="1" customWidth="1"/>
    <col min="10784" max="10784" width="26.42578125" style="1" customWidth="1"/>
    <col min="10785" max="10786" width="5.42578125" style="1" customWidth="1"/>
    <col min="10787" max="10787" width="14.28515625" style="1" customWidth="1"/>
    <col min="10788" max="10789" width="5.7109375" style="1" customWidth="1"/>
    <col min="10790" max="10790" width="2.140625" style="1" customWidth="1"/>
    <col min="10791" max="10792" width="5.7109375" style="1" customWidth="1"/>
    <col min="10793" max="10793" width="2.140625" style="1" customWidth="1"/>
    <col min="10794" max="10795" width="5.7109375" style="1" customWidth="1"/>
    <col min="10796" max="10796" width="2.140625" style="1" customWidth="1"/>
    <col min="10797" max="10797" width="5.7109375" style="1" customWidth="1"/>
    <col min="10798" max="10799" width="4.5703125" style="1" customWidth="1"/>
    <col min="10800" max="10800" width="12.140625" style="1" customWidth="1"/>
    <col min="10801" max="10801" width="3.5703125" style="1" customWidth="1"/>
    <col min="10802" max="10802" width="3.28515625" style="1" customWidth="1"/>
    <col min="10803" max="10803" width="26.42578125" style="1" customWidth="1"/>
    <col min="10804" max="10805" width="5.42578125" style="1" customWidth="1"/>
    <col min="10806" max="10806" width="14.28515625" style="1" customWidth="1"/>
    <col min="10807" max="10808" width="5.7109375" style="1" customWidth="1"/>
    <col min="10809" max="10809" width="2.140625" style="1" customWidth="1"/>
    <col min="10810" max="10811" width="5.7109375" style="1" customWidth="1"/>
    <col min="10812" max="10812" width="2.140625" style="1" customWidth="1"/>
    <col min="10813" max="10814" width="5.7109375" style="1" customWidth="1"/>
    <col min="10815" max="10815" width="2.140625" style="1" customWidth="1"/>
    <col min="10816" max="10816" width="5.7109375" style="1" customWidth="1"/>
    <col min="10817" max="10818" width="4.5703125" style="1" customWidth="1"/>
    <col min="10819" max="10819" width="12.140625" style="1" customWidth="1"/>
    <col min="10820" max="10820" width="3.5703125" style="1" customWidth="1"/>
    <col min="10821" max="10821" width="3.28515625" style="1" customWidth="1"/>
    <col min="10822" max="10822" width="25.7109375" style="1" customWidth="1"/>
    <col min="10823" max="10823" width="3.85546875" style="1" customWidth="1"/>
    <col min="10824" max="10824" width="12.85546875" style="1" customWidth="1"/>
    <col min="10825" max="10826" width="4.28515625" style="1" customWidth="1"/>
    <col min="10827" max="10827" width="2.140625" style="1" customWidth="1"/>
    <col min="10828" max="10829" width="4.28515625" style="1" customWidth="1"/>
    <col min="10830" max="10830" width="2.140625" style="1" customWidth="1"/>
    <col min="10831" max="10832" width="4.28515625" style="1" customWidth="1"/>
    <col min="10833" max="10833" width="2.140625" style="1" customWidth="1"/>
    <col min="10834" max="10834" width="5.7109375" style="1" customWidth="1"/>
    <col min="10835" max="10836" width="4.5703125" style="1" customWidth="1"/>
    <col min="10837" max="10837" width="12.140625" style="1" customWidth="1"/>
    <col min="10838" max="11008" width="9.140625" style="1"/>
    <col min="11009" max="11009" width="4.28515625" style="1" customWidth="1"/>
    <col min="11010" max="11010" width="5.7109375" style="1" customWidth="1"/>
    <col min="11011" max="11011" width="4.28515625" style="1" customWidth="1"/>
    <col min="11012" max="11012" width="38.7109375" style="1" customWidth="1"/>
    <col min="11013" max="11014" width="10.7109375" style="1" customWidth="1"/>
    <col min="11015" max="11015" width="22.85546875" style="1" customWidth="1"/>
    <col min="11016" max="11016" width="23.7109375" style="1" customWidth="1"/>
    <col min="11017" max="11017" width="4.28515625" style="1" customWidth="1"/>
    <col min="11018" max="11018" width="32.28515625" style="1" customWidth="1"/>
    <col min="11019" max="11020" width="6.42578125" style="1" customWidth="1"/>
    <col min="11021" max="11021" width="21.5703125" style="1" customWidth="1"/>
    <col min="11022" max="11031" width="3.140625" style="1" customWidth="1"/>
    <col min="11032" max="11033" width="2.5703125" style="1" customWidth="1"/>
    <col min="11034" max="11034" width="1.42578125" style="1" customWidth="1"/>
    <col min="11035" max="11035" width="3.140625" style="1" customWidth="1"/>
    <col min="11036" max="11036" width="1.42578125" style="1" customWidth="1"/>
    <col min="11037" max="11037" width="6.42578125" style="1" customWidth="1"/>
    <col min="11038" max="11038" width="3.5703125" style="1" customWidth="1"/>
    <col min="11039" max="11039" width="3.28515625" style="1" customWidth="1"/>
    <col min="11040" max="11040" width="26.42578125" style="1" customWidth="1"/>
    <col min="11041" max="11042" width="5.42578125" style="1" customWidth="1"/>
    <col min="11043" max="11043" width="14.28515625" style="1" customWidth="1"/>
    <col min="11044" max="11045" width="5.7109375" style="1" customWidth="1"/>
    <col min="11046" max="11046" width="2.140625" style="1" customWidth="1"/>
    <col min="11047" max="11048" width="5.7109375" style="1" customWidth="1"/>
    <col min="11049" max="11049" width="2.140625" style="1" customWidth="1"/>
    <col min="11050" max="11051" width="5.7109375" style="1" customWidth="1"/>
    <col min="11052" max="11052" width="2.140625" style="1" customWidth="1"/>
    <col min="11053" max="11053" width="5.7109375" style="1" customWidth="1"/>
    <col min="11054" max="11055" width="4.5703125" style="1" customWidth="1"/>
    <col min="11056" max="11056" width="12.140625" style="1" customWidth="1"/>
    <col min="11057" max="11057" width="3.5703125" style="1" customWidth="1"/>
    <col min="11058" max="11058" width="3.28515625" style="1" customWidth="1"/>
    <col min="11059" max="11059" width="26.42578125" style="1" customWidth="1"/>
    <col min="11060" max="11061" width="5.42578125" style="1" customWidth="1"/>
    <col min="11062" max="11062" width="14.28515625" style="1" customWidth="1"/>
    <col min="11063" max="11064" width="5.7109375" style="1" customWidth="1"/>
    <col min="11065" max="11065" width="2.140625" style="1" customWidth="1"/>
    <col min="11066" max="11067" width="5.7109375" style="1" customWidth="1"/>
    <col min="11068" max="11068" width="2.140625" style="1" customWidth="1"/>
    <col min="11069" max="11070" width="5.7109375" style="1" customWidth="1"/>
    <col min="11071" max="11071" width="2.140625" style="1" customWidth="1"/>
    <col min="11072" max="11072" width="5.7109375" style="1" customWidth="1"/>
    <col min="11073" max="11074" width="4.5703125" style="1" customWidth="1"/>
    <col min="11075" max="11075" width="12.140625" style="1" customWidth="1"/>
    <col min="11076" max="11076" width="3.5703125" style="1" customWidth="1"/>
    <col min="11077" max="11077" width="3.28515625" style="1" customWidth="1"/>
    <col min="11078" max="11078" width="25.7109375" style="1" customWidth="1"/>
    <col min="11079" max="11079" width="3.85546875" style="1" customWidth="1"/>
    <col min="11080" max="11080" width="12.85546875" style="1" customWidth="1"/>
    <col min="11081" max="11082" width="4.28515625" style="1" customWidth="1"/>
    <col min="11083" max="11083" width="2.140625" style="1" customWidth="1"/>
    <col min="11084" max="11085" width="4.28515625" style="1" customWidth="1"/>
    <col min="11086" max="11086" width="2.140625" style="1" customWidth="1"/>
    <col min="11087" max="11088" width="4.28515625" style="1" customWidth="1"/>
    <col min="11089" max="11089" width="2.140625" style="1" customWidth="1"/>
    <col min="11090" max="11090" width="5.7109375" style="1" customWidth="1"/>
    <col min="11091" max="11092" width="4.5703125" style="1" customWidth="1"/>
    <col min="11093" max="11093" width="12.140625" style="1" customWidth="1"/>
    <col min="11094" max="11264" width="9.140625" style="1"/>
    <col min="11265" max="11265" width="4.28515625" style="1" customWidth="1"/>
    <col min="11266" max="11266" width="5.7109375" style="1" customWidth="1"/>
    <col min="11267" max="11267" width="4.28515625" style="1" customWidth="1"/>
    <col min="11268" max="11268" width="38.7109375" style="1" customWidth="1"/>
    <col min="11269" max="11270" width="10.7109375" style="1" customWidth="1"/>
    <col min="11271" max="11271" width="22.85546875" style="1" customWidth="1"/>
    <col min="11272" max="11272" width="23.7109375" style="1" customWidth="1"/>
    <col min="11273" max="11273" width="4.28515625" style="1" customWidth="1"/>
    <col min="11274" max="11274" width="32.28515625" style="1" customWidth="1"/>
    <col min="11275" max="11276" width="6.42578125" style="1" customWidth="1"/>
    <col min="11277" max="11277" width="21.5703125" style="1" customWidth="1"/>
    <col min="11278" max="11287" width="3.140625" style="1" customWidth="1"/>
    <col min="11288" max="11289" width="2.5703125" style="1" customWidth="1"/>
    <col min="11290" max="11290" width="1.42578125" style="1" customWidth="1"/>
    <col min="11291" max="11291" width="3.140625" style="1" customWidth="1"/>
    <col min="11292" max="11292" width="1.42578125" style="1" customWidth="1"/>
    <col min="11293" max="11293" width="6.42578125" style="1" customWidth="1"/>
    <col min="11294" max="11294" width="3.5703125" style="1" customWidth="1"/>
    <col min="11295" max="11295" width="3.28515625" style="1" customWidth="1"/>
    <col min="11296" max="11296" width="26.42578125" style="1" customWidth="1"/>
    <col min="11297" max="11298" width="5.42578125" style="1" customWidth="1"/>
    <col min="11299" max="11299" width="14.28515625" style="1" customWidth="1"/>
    <col min="11300" max="11301" width="5.7109375" style="1" customWidth="1"/>
    <col min="11302" max="11302" width="2.140625" style="1" customWidth="1"/>
    <col min="11303" max="11304" width="5.7109375" style="1" customWidth="1"/>
    <col min="11305" max="11305" width="2.140625" style="1" customWidth="1"/>
    <col min="11306" max="11307" width="5.7109375" style="1" customWidth="1"/>
    <col min="11308" max="11308" width="2.140625" style="1" customWidth="1"/>
    <col min="11309" max="11309" width="5.7109375" style="1" customWidth="1"/>
    <col min="11310" max="11311" width="4.5703125" style="1" customWidth="1"/>
    <col min="11312" max="11312" width="12.140625" style="1" customWidth="1"/>
    <col min="11313" max="11313" width="3.5703125" style="1" customWidth="1"/>
    <col min="11314" max="11314" width="3.28515625" style="1" customWidth="1"/>
    <col min="11315" max="11315" width="26.42578125" style="1" customWidth="1"/>
    <col min="11316" max="11317" width="5.42578125" style="1" customWidth="1"/>
    <col min="11318" max="11318" width="14.28515625" style="1" customWidth="1"/>
    <col min="11319" max="11320" width="5.7109375" style="1" customWidth="1"/>
    <col min="11321" max="11321" width="2.140625" style="1" customWidth="1"/>
    <col min="11322" max="11323" width="5.7109375" style="1" customWidth="1"/>
    <col min="11324" max="11324" width="2.140625" style="1" customWidth="1"/>
    <col min="11325" max="11326" width="5.7109375" style="1" customWidth="1"/>
    <col min="11327" max="11327" width="2.140625" style="1" customWidth="1"/>
    <col min="11328" max="11328" width="5.7109375" style="1" customWidth="1"/>
    <col min="11329" max="11330" width="4.5703125" style="1" customWidth="1"/>
    <col min="11331" max="11331" width="12.140625" style="1" customWidth="1"/>
    <col min="11332" max="11332" width="3.5703125" style="1" customWidth="1"/>
    <col min="11333" max="11333" width="3.28515625" style="1" customWidth="1"/>
    <col min="11334" max="11334" width="25.7109375" style="1" customWidth="1"/>
    <col min="11335" max="11335" width="3.85546875" style="1" customWidth="1"/>
    <col min="11336" max="11336" width="12.85546875" style="1" customWidth="1"/>
    <col min="11337" max="11338" width="4.28515625" style="1" customWidth="1"/>
    <col min="11339" max="11339" width="2.140625" style="1" customWidth="1"/>
    <col min="11340" max="11341" width="4.28515625" style="1" customWidth="1"/>
    <col min="11342" max="11342" width="2.140625" style="1" customWidth="1"/>
    <col min="11343" max="11344" width="4.28515625" style="1" customWidth="1"/>
    <col min="11345" max="11345" width="2.140625" style="1" customWidth="1"/>
    <col min="11346" max="11346" width="5.7109375" style="1" customWidth="1"/>
    <col min="11347" max="11348" width="4.5703125" style="1" customWidth="1"/>
    <col min="11349" max="11349" width="12.140625" style="1" customWidth="1"/>
    <col min="11350" max="11520" width="9.140625" style="1"/>
    <col min="11521" max="11521" width="4.28515625" style="1" customWidth="1"/>
    <col min="11522" max="11522" width="5.7109375" style="1" customWidth="1"/>
    <col min="11523" max="11523" width="4.28515625" style="1" customWidth="1"/>
    <col min="11524" max="11524" width="38.7109375" style="1" customWidth="1"/>
    <col min="11525" max="11526" width="10.7109375" style="1" customWidth="1"/>
    <col min="11527" max="11527" width="22.85546875" style="1" customWidth="1"/>
    <col min="11528" max="11528" width="23.7109375" style="1" customWidth="1"/>
    <col min="11529" max="11529" width="4.28515625" style="1" customWidth="1"/>
    <col min="11530" max="11530" width="32.28515625" style="1" customWidth="1"/>
    <col min="11531" max="11532" width="6.42578125" style="1" customWidth="1"/>
    <col min="11533" max="11533" width="21.5703125" style="1" customWidth="1"/>
    <col min="11534" max="11543" width="3.140625" style="1" customWidth="1"/>
    <col min="11544" max="11545" width="2.5703125" style="1" customWidth="1"/>
    <col min="11546" max="11546" width="1.42578125" style="1" customWidth="1"/>
    <col min="11547" max="11547" width="3.140625" style="1" customWidth="1"/>
    <col min="11548" max="11548" width="1.42578125" style="1" customWidth="1"/>
    <col min="11549" max="11549" width="6.42578125" style="1" customWidth="1"/>
    <col min="11550" max="11550" width="3.5703125" style="1" customWidth="1"/>
    <col min="11551" max="11551" width="3.28515625" style="1" customWidth="1"/>
    <col min="11552" max="11552" width="26.42578125" style="1" customWidth="1"/>
    <col min="11553" max="11554" width="5.42578125" style="1" customWidth="1"/>
    <col min="11555" max="11555" width="14.28515625" style="1" customWidth="1"/>
    <col min="11556" max="11557" width="5.7109375" style="1" customWidth="1"/>
    <col min="11558" max="11558" width="2.140625" style="1" customWidth="1"/>
    <col min="11559" max="11560" width="5.7109375" style="1" customWidth="1"/>
    <col min="11561" max="11561" width="2.140625" style="1" customWidth="1"/>
    <col min="11562" max="11563" width="5.7109375" style="1" customWidth="1"/>
    <col min="11564" max="11564" width="2.140625" style="1" customWidth="1"/>
    <col min="11565" max="11565" width="5.7109375" style="1" customWidth="1"/>
    <col min="11566" max="11567" width="4.5703125" style="1" customWidth="1"/>
    <col min="11568" max="11568" width="12.140625" style="1" customWidth="1"/>
    <col min="11569" max="11569" width="3.5703125" style="1" customWidth="1"/>
    <col min="11570" max="11570" width="3.28515625" style="1" customWidth="1"/>
    <col min="11571" max="11571" width="26.42578125" style="1" customWidth="1"/>
    <col min="11572" max="11573" width="5.42578125" style="1" customWidth="1"/>
    <col min="11574" max="11574" width="14.28515625" style="1" customWidth="1"/>
    <col min="11575" max="11576" width="5.7109375" style="1" customWidth="1"/>
    <col min="11577" max="11577" width="2.140625" style="1" customWidth="1"/>
    <col min="11578" max="11579" width="5.7109375" style="1" customWidth="1"/>
    <col min="11580" max="11580" width="2.140625" style="1" customWidth="1"/>
    <col min="11581" max="11582" width="5.7109375" style="1" customWidth="1"/>
    <col min="11583" max="11583" width="2.140625" style="1" customWidth="1"/>
    <col min="11584" max="11584" width="5.7109375" style="1" customWidth="1"/>
    <col min="11585" max="11586" width="4.5703125" style="1" customWidth="1"/>
    <col min="11587" max="11587" width="12.140625" style="1" customWidth="1"/>
    <col min="11588" max="11588" width="3.5703125" style="1" customWidth="1"/>
    <col min="11589" max="11589" width="3.28515625" style="1" customWidth="1"/>
    <col min="11590" max="11590" width="25.7109375" style="1" customWidth="1"/>
    <col min="11591" max="11591" width="3.85546875" style="1" customWidth="1"/>
    <col min="11592" max="11592" width="12.85546875" style="1" customWidth="1"/>
    <col min="11593" max="11594" width="4.28515625" style="1" customWidth="1"/>
    <col min="11595" max="11595" width="2.140625" style="1" customWidth="1"/>
    <col min="11596" max="11597" width="4.28515625" style="1" customWidth="1"/>
    <col min="11598" max="11598" width="2.140625" style="1" customWidth="1"/>
    <col min="11599" max="11600" width="4.28515625" style="1" customWidth="1"/>
    <col min="11601" max="11601" width="2.140625" style="1" customWidth="1"/>
    <col min="11602" max="11602" width="5.7109375" style="1" customWidth="1"/>
    <col min="11603" max="11604" width="4.5703125" style="1" customWidth="1"/>
    <col min="11605" max="11605" width="12.140625" style="1" customWidth="1"/>
    <col min="11606" max="11776" width="9.140625" style="1"/>
    <col min="11777" max="11777" width="4.28515625" style="1" customWidth="1"/>
    <col min="11778" max="11778" width="5.7109375" style="1" customWidth="1"/>
    <col min="11779" max="11779" width="4.28515625" style="1" customWidth="1"/>
    <col min="11780" max="11780" width="38.7109375" style="1" customWidth="1"/>
    <col min="11781" max="11782" width="10.7109375" style="1" customWidth="1"/>
    <col min="11783" max="11783" width="22.85546875" style="1" customWidth="1"/>
    <col min="11784" max="11784" width="23.7109375" style="1" customWidth="1"/>
    <col min="11785" max="11785" width="4.28515625" style="1" customWidth="1"/>
    <col min="11786" max="11786" width="32.28515625" style="1" customWidth="1"/>
    <col min="11787" max="11788" width="6.42578125" style="1" customWidth="1"/>
    <col min="11789" max="11789" width="21.5703125" style="1" customWidth="1"/>
    <col min="11790" max="11799" width="3.140625" style="1" customWidth="1"/>
    <col min="11800" max="11801" width="2.5703125" style="1" customWidth="1"/>
    <col min="11802" max="11802" width="1.42578125" style="1" customWidth="1"/>
    <col min="11803" max="11803" width="3.140625" style="1" customWidth="1"/>
    <col min="11804" max="11804" width="1.42578125" style="1" customWidth="1"/>
    <col min="11805" max="11805" width="6.42578125" style="1" customWidth="1"/>
    <col min="11806" max="11806" width="3.5703125" style="1" customWidth="1"/>
    <col min="11807" max="11807" width="3.28515625" style="1" customWidth="1"/>
    <col min="11808" max="11808" width="26.42578125" style="1" customWidth="1"/>
    <col min="11809" max="11810" width="5.42578125" style="1" customWidth="1"/>
    <col min="11811" max="11811" width="14.28515625" style="1" customWidth="1"/>
    <col min="11812" max="11813" width="5.7109375" style="1" customWidth="1"/>
    <col min="11814" max="11814" width="2.140625" style="1" customWidth="1"/>
    <col min="11815" max="11816" width="5.7109375" style="1" customWidth="1"/>
    <col min="11817" max="11817" width="2.140625" style="1" customWidth="1"/>
    <col min="11818" max="11819" width="5.7109375" style="1" customWidth="1"/>
    <col min="11820" max="11820" width="2.140625" style="1" customWidth="1"/>
    <col min="11821" max="11821" width="5.7109375" style="1" customWidth="1"/>
    <col min="11822" max="11823" width="4.5703125" style="1" customWidth="1"/>
    <col min="11824" max="11824" width="12.140625" style="1" customWidth="1"/>
    <col min="11825" max="11825" width="3.5703125" style="1" customWidth="1"/>
    <col min="11826" max="11826" width="3.28515625" style="1" customWidth="1"/>
    <col min="11827" max="11827" width="26.42578125" style="1" customWidth="1"/>
    <col min="11828" max="11829" width="5.42578125" style="1" customWidth="1"/>
    <col min="11830" max="11830" width="14.28515625" style="1" customWidth="1"/>
    <col min="11831" max="11832" width="5.7109375" style="1" customWidth="1"/>
    <col min="11833" max="11833" width="2.140625" style="1" customWidth="1"/>
    <col min="11834" max="11835" width="5.7109375" style="1" customWidth="1"/>
    <col min="11836" max="11836" width="2.140625" style="1" customWidth="1"/>
    <col min="11837" max="11838" width="5.7109375" style="1" customWidth="1"/>
    <col min="11839" max="11839" width="2.140625" style="1" customWidth="1"/>
    <col min="11840" max="11840" width="5.7109375" style="1" customWidth="1"/>
    <col min="11841" max="11842" width="4.5703125" style="1" customWidth="1"/>
    <col min="11843" max="11843" width="12.140625" style="1" customWidth="1"/>
    <col min="11844" max="11844" width="3.5703125" style="1" customWidth="1"/>
    <col min="11845" max="11845" width="3.28515625" style="1" customWidth="1"/>
    <col min="11846" max="11846" width="25.7109375" style="1" customWidth="1"/>
    <col min="11847" max="11847" width="3.85546875" style="1" customWidth="1"/>
    <col min="11848" max="11848" width="12.85546875" style="1" customWidth="1"/>
    <col min="11849" max="11850" width="4.28515625" style="1" customWidth="1"/>
    <col min="11851" max="11851" width="2.140625" style="1" customWidth="1"/>
    <col min="11852" max="11853" width="4.28515625" style="1" customWidth="1"/>
    <col min="11854" max="11854" width="2.140625" style="1" customWidth="1"/>
    <col min="11855" max="11856" width="4.28515625" style="1" customWidth="1"/>
    <col min="11857" max="11857" width="2.140625" style="1" customWidth="1"/>
    <col min="11858" max="11858" width="5.7109375" style="1" customWidth="1"/>
    <col min="11859" max="11860" width="4.5703125" style="1" customWidth="1"/>
    <col min="11861" max="11861" width="12.140625" style="1" customWidth="1"/>
    <col min="11862" max="12032" width="9.140625" style="1"/>
    <col min="12033" max="12033" width="4.28515625" style="1" customWidth="1"/>
    <col min="12034" max="12034" width="5.7109375" style="1" customWidth="1"/>
    <col min="12035" max="12035" width="4.28515625" style="1" customWidth="1"/>
    <col min="12036" max="12036" width="38.7109375" style="1" customWidth="1"/>
    <col min="12037" max="12038" width="10.7109375" style="1" customWidth="1"/>
    <col min="12039" max="12039" width="22.85546875" style="1" customWidth="1"/>
    <col min="12040" max="12040" width="23.7109375" style="1" customWidth="1"/>
    <col min="12041" max="12041" width="4.28515625" style="1" customWidth="1"/>
    <col min="12042" max="12042" width="32.28515625" style="1" customWidth="1"/>
    <col min="12043" max="12044" width="6.42578125" style="1" customWidth="1"/>
    <col min="12045" max="12045" width="21.5703125" style="1" customWidth="1"/>
    <col min="12046" max="12055" width="3.140625" style="1" customWidth="1"/>
    <col min="12056" max="12057" width="2.5703125" style="1" customWidth="1"/>
    <col min="12058" max="12058" width="1.42578125" style="1" customWidth="1"/>
    <col min="12059" max="12059" width="3.140625" style="1" customWidth="1"/>
    <col min="12060" max="12060" width="1.42578125" style="1" customWidth="1"/>
    <col min="12061" max="12061" width="6.42578125" style="1" customWidth="1"/>
    <col min="12062" max="12062" width="3.5703125" style="1" customWidth="1"/>
    <col min="12063" max="12063" width="3.28515625" style="1" customWidth="1"/>
    <col min="12064" max="12064" width="26.42578125" style="1" customWidth="1"/>
    <col min="12065" max="12066" width="5.42578125" style="1" customWidth="1"/>
    <col min="12067" max="12067" width="14.28515625" style="1" customWidth="1"/>
    <col min="12068" max="12069" width="5.7109375" style="1" customWidth="1"/>
    <col min="12070" max="12070" width="2.140625" style="1" customWidth="1"/>
    <col min="12071" max="12072" width="5.7109375" style="1" customWidth="1"/>
    <col min="12073" max="12073" width="2.140625" style="1" customWidth="1"/>
    <col min="12074" max="12075" width="5.7109375" style="1" customWidth="1"/>
    <col min="12076" max="12076" width="2.140625" style="1" customWidth="1"/>
    <col min="12077" max="12077" width="5.7109375" style="1" customWidth="1"/>
    <col min="12078" max="12079" width="4.5703125" style="1" customWidth="1"/>
    <col min="12080" max="12080" width="12.140625" style="1" customWidth="1"/>
    <col min="12081" max="12081" width="3.5703125" style="1" customWidth="1"/>
    <col min="12082" max="12082" width="3.28515625" style="1" customWidth="1"/>
    <col min="12083" max="12083" width="26.42578125" style="1" customWidth="1"/>
    <col min="12084" max="12085" width="5.42578125" style="1" customWidth="1"/>
    <col min="12086" max="12086" width="14.28515625" style="1" customWidth="1"/>
    <col min="12087" max="12088" width="5.7109375" style="1" customWidth="1"/>
    <col min="12089" max="12089" width="2.140625" style="1" customWidth="1"/>
    <col min="12090" max="12091" width="5.7109375" style="1" customWidth="1"/>
    <col min="12092" max="12092" width="2.140625" style="1" customWidth="1"/>
    <col min="12093" max="12094" width="5.7109375" style="1" customWidth="1"/>
    <col min="12095" max="12095" width="2.140625" style="1" customWidth="1"/>
    <col min="12096" max="12096" width="5.7109375" style="1" customWidth="1"/>
    <col min="12097" max="12098" width="4.5703125" style="1" customWidth="1"/>
    <col min="12099" max="12099" width="12.140625" style="1" customWidth="1"/>
    <col min="12100" max="12100" width="3.5703125" style="1" customWidth="1"/>
    <col min="12101" max="12101" width="3.28515625" style="1" customWidth="1"/>
    <col min="12102" max="12102" width="25.7109375" style="1" customWidth="1"/>
    <col min="12103" max="12103" width="3.85546875" style="1" customWidth="1"/>
    <col min="12104" max="12104" width="12.85546875" style="1" customWidth="1"/>
    <col min="12105" max="12106" width="4.28515625" style="1" customWidth="1"/>
    <col min="12107" max="12107" width="2.140625" style="1" customWidth="1"/>
    <col min="12108" max="12109" width="4.28515625" style="1" customWidth="1"/>
    <col min="12110" max="12110" width="2.140625" style="1" customWidth="1"/>
    <col min="12111" max="12112" width="4.28515625" style="1" customWidth="1"/>
    <col min="12113" max="12113" width="2.140625" style="1" customWidth="1"/>
    <col min="12114" max="12114" width="5.7109375" style="1" customWidth="1"/>
    <col min="12115" max="12116" width="4.5703125" style="1" customWidth="1"/>
    <col min="12117" max="12117" width="12.140625" style="1" customWidth="1"/>
    <col min="12118" max="12288" width="9.140625" style="1"/>
    <col min="12289" max="12289" width="4.28515625" style="1" customWidth="1"/>
    <col min="12290" max="12290" width="5.7109375" style="1" customWidth="1"/>
    <col min="12291" max="12291" width="4.28515625" style="1" customWidth="1"/>
    <col min="12292" max="12292" width="38.7109375" style="1" customWidth="1"/>
    <col min="12293" max="12294" width="10.7109375" style="1" customWidth="1"/>
    <col min="12295" max="12295" width="22.85546875" style="1" customWidth="1"/>
    <col min="12296" max="12296" width="23.7109375" style="1" customWidth="1"/>
    <col min="12297" max="12297" width="4.28515625" style="1" customWidth="1"/>
    <col min="12298" max="12298" width="32.28515625" style="1" customWidth="1"/>
    <col min="12299" max="12300" width="6.42578125" style="1" customWidth="1"/>
    <col min="12301" max="12301" width="21.5703125" style="1" customWidth="1"/>
    <col min="12302" max="12311" width="3.140625" style="1" customWidth="1"/>
    <col min="12312" max="12313" width="2.5703125" style="1" customWidth="1"/>
    <col min="12314" max="12314" width="1.42578125" style="1" customWidth="1"/>
    <col min="12315" max="12315" width="3.140625" style="1" customWidth="1"/>
    <col min="12316" max="12316" width="1.42578125" style="1" customWidth="1"/>
    <col min="12317" max="12317" width="6.42578125" style="1" customWidth="1"/>
    <col min="12318" max="12318" width="3.5703125" style="1" customWidth="1"/>
    <col min="12319" max="12319" width="3.28515625" style="1" customWidth="1"/>
    <col min="12320" max="12320" width="26.42578125" style="1" customWidth="1"/>
    <col min="12321" max="12322" width="5.42578125" style="1" customWidth="1"/>
    <col min="12323" max="12323" width="14.28515625" style="1" customWidth="1"/>
    <col min="12324" max="12325" width="5.7109375" style="1" customWidth="1"/>
    <col min="12326" max="12326" width="2.140625" style="1" customWidth="1"/>
    <col min="12327" max="12328" width="5.7109375" style="1" customWidth="1"/>
    <col min="12329" max="12329" width="2.140625" style="1" customWidth="1"/>
    <col min="12330" max="12331" width="5.7109375" style="1" customWidth="1"/>
    <col min="12332" max="12332" width="2.140625" style="1" customWidth="1"/>
    <col min="12333" max="12333" width="5.7109375" style="1" customWidth="1"/>
    <col min="12334" max="12335" width="4.5703125" style="1" customWidth="1"/>
    <col min="12336" max="12336" width="12.140625" style="1" customWidth="1"/>
    <col min="12337" max="12337" width="3.5703125" style="1" customWidth="1"/>
    <col min="12338" max="12338" width="3.28515625" style="1" customWidth="1"/>
    <col min="12339" max="12339" width="26.42578125" style="1" customWidth="1"/>
    <col min="12340" max="12341" width="5.42578125" style="1" customWidth="1"/>
    <col min="12342" max="12342" width="14.28515625" style="1" customWidth="1"/>
    <col min="12343" max="12344" width="5.7109375" style="1" customWidth="1"/>
    <col min="12345" max="12345" width="2.140625" style="1" customWidth="1"/>
    <col min="12346" max="12347" width="5.7109375" style="1" customWidth="1"/>
    <col min="12348" max="12348" width="2.140625" style="1" customWidth="1"/>
    <col min="12349" max="12350" width="5.7109375" style="1" customWidth="1"/>
    <col min="12351" max="12351" width="2.140625" style="1" customWidth="1"/>
    <col min="12352" max="12352" width="5.7109375" style="1" customWidth="1"/>
    <col min="12353" max="12354" width="4.5703125" style="1" customWidth="1"/>
    <col min="12355" max="12355" width="12.140625" style="1" customWidth="1"/>
    <col min="12356" max="12356" width="3.5703125" style="1" customWidth="1"/>
    <col min="12357" max="12357" width="3.28515625" style="1" customWidth="1"/>
    <col min="12358" max="12358" width="25.7109375" style="1" customWidth="1"/>
    <col min="12359" max="12359" width="3.85546875" style="1" customWidth="1"/>
    <col min="12360" max="12360" width="12.85546875" style="1" customWidth="1"/>
    <col min="12361" max="12362" width="4.28515625" style="1" customWidth="1"/>
    <col min="12363" max="12363" width="2.140625" style="1" customWidth="1"/>
    <col min="12364" max="12365" width="4.28515625" style="1" customWidth="1"/>
    <col min="12366" max="12366" width="2.140625" style="1" customWidth="1"/>
    <col min="12367" max="12368" width="4.28515625" style="1" customWidth="1"/>
    <col min="12369" max="12369" width="2.140625" style="1" customWidth="1"/>
    <col min="12370" max="12370" width="5.7109375" style="1" customWidth="1"/>
    <col min="12371" max="12372" width="4.5703125" style="1" customWidth="1"/>
    <col min="12373" max="12373" width="12.140625" style="1" customWidth="1"/>
    <col min="12374" max="12544" width="9.140625" style="1"/>
    <col min="12545" max="12545" width="4.28515625" style="1" customWidth="1"/>
    <col min="12546" max="12546" width="5.7109375" style="1" customWidth="1"/>
    <col min="12547" max="12547" width="4.28515625" style="1" customWidth="1"/>
    <col min="12548" max="12548" width="38.7109375" style="1" customWidth="1"/>
    <col min="12549" max="12550" width="10.7109375" style="1" customWidth="1"/>
    <col min="12551" max="12551" width="22.85546875" style="1" customWidth="1"/>
    <col min="12552" max="12552" width="23.7109375" style="1" customWidth="1"/>
    <col min="12553" max="12553" width="4.28515625" style="1" customWidth="1"/>
    <col min="12554" max="12554" width="32.28515625" style="1" customWidth="1"/>
    <col min="12555" max="12556" width="6.42578125" style="1" customWidth="1"/>
    <col min="12557" max="12557" width="21.5703125" style="1" customWidth="1"/>
    <col min="12558" max="12567" width="3.140625" style="1" customWidth="1"/>
    <col min="12568" max="12569" width="2.5703125" style="1" customWidth="1"/>
    <col min="12570" max="12570" width="1.42578125" style="1" customWidth="1"/>
    <col min="12571" max="12571" width="3.140625" style="1" customWidth="1"/>
    <col min="12572" max="12572" width="1.42578125" style="1" customWidth="1"/>
    <col min="12573" max="12573" width="6.42578125" style="1" customWidth="1"/>
    <col min="12574" max="12574" width="3.5703125" style="1" customWidth="1"/>
    <col min="12575" max="12575" width="3.28515625" style="1" customWidth="1"/>
    <col min="12576" max="12576" width="26.42578125" style="1" customWidth="1"/>
    <col min="12577" max="12578" width="5.42578125" style="1" customWidth="1"/>
    <col min="12579" max="12579" width="14.28515625" style="1" customWidth="1"/>
    <col min="12580" max="12581" width="5.7109375" style="1" customWidth="1"/>
    <col min="12582" max="12582" width="2.140625" style="1" customWidth="1"/>
    <col min="12583" max="12584" width="5.7109375" style="1" customWidth="1"/>
    <col min="12585" max="12585" width="2.140625" style="1" customWidth="1"/>
    <col min="12586" max="12587" width="5.7109375" style="1" customWidth="1"/>
    <col min="12588" max="12588" width="2.140625" style="1" customWidth="1"/>
    <col min="12589" max="12589" width="5.7109375" style="1" customWidth="1"/>
    <col min="12590" max="12591" width="4.5703125" style="1" customWidth="1"/>
    <col min="12592" max="12592" width="12.140625" style="1" customWidth="1"/>
    <col min="12593" max="12593" width="3.5703125" style="1" customWidth="1"/>
    <col min="12594" max="12594" width="3.28515625" style="1" customWidth="1"/>
    <col min="12595" max="12595" width="26.42578125" style="1" customWidth="1"/>
    <col min="12596" max="12597" width="5.42578125" style="1" customWidth="1"/>
    <col min="12598" max="12598" width="14.28515625" style="1" customWidth="1"/>
    <col min="12599" max="12600" width="5.7109375" style="1" customWidth="1"/>
    <col min="12601" max="12601" width="2.140625" style="1" customWidth="1"/>
    <col min="12602" max="12603" width="5.7109375" style="1" customWidth="1"/>
    <col min="12604" max="12604" width="2.140625" style="1" customWidth="1"/>
    <col min="12605" max="12606" width="5.7109375" style="1" customWidth="1"/>
    <col min="12607" max="12607" width="2.140625" style="1" customWidth="1"/>
    <col min="12608" max="12608" width="5.7109375" style="1" customWidth="1"/>
    <col min="12609" max="12610" width="4.5703125" style="1" customWidth="1"/>
    <col min="12611" max="12611" width="12.140625" style="1" customWidth="1"/>
    <col min="12612" max="12612" width="3.5703125" style="1" customWidth="1"/>
    <col min="12613" max="12613" width="3.28515625" style="1" customWidth="1"/>
    <col min="12614" max="12614" width="25.7109375" style="1" customWidth="1"/>
    <col min="12615" max="12615" width="3.85546875" style="1" customWidth="1"/>
    <col min="12616" max="12616" width="12.85546875" style="1" customWidth="1"/>
    <col min="12617" max="12618" width="4.28515625" style="1" customWidth="1"/>
    <col min="12619" max="12619" width="2.140625" style="1" customWidth="1"/>
    <col min="12620" max="12621" width="4.28515625" style="1" customWidth="1"/>
    <col min="12622" max="12622" width="2.140625" style="1" customWidth="1"/>
    <col min="12623" max="12624" width="4.28515625" style="1" customWidth="1"/>
    <col min="12625" max="12625" width="2.140625" style="1" customWidth="1"/>
    <col min="12626" max="12626" width="5.7109375" style="1" customWidth="1"/>
    <col min="12627" max="12628" width="4.5703125" style="1" customWidth="1"/>
    <col min="12629" max="12629" width="12.140625" style="1" customWidth="1"/>
    <col min="12630" max="12800" width="9.140625" style="1"/>
    <col min="12801" max="12801" width="4.28515625" style="1" customWidth="1"/>
    <col min="12802" max="12802" width="5.7109375" style="1" customWidth="1"/>
    <col min="12803" max="12803" width="4.28515625" style="1" customWidth="1"/>
    <col min="12804" max="12804" width="38.7109375" style="1" customWidth="1"/>
    <col min="12805" max="12806" width="10.7109375" style="1" customWidth="1"/>
    <col min="12807" max="12807" width="22.85546875" style="1" customWidth="1"/>
    <col min="12808" max="12808" width="23.7109375" style="1" customWidth="1"/>
    <col min="12809" max="12809" width="4.28515625" style="1" customWidth="1"/>
    <col min="12810" max="12810" width="32.28515625" style="1" customWidth="1"/>
    <col min="12811" max="12812" width="6.42578125" style="1" customWidth="1"/>
    <col min="12813" max="12813" width="21.5703125" style="1" customWidth="1"/>
    <col min="12814" max="12823" width="3.140625" style="1" customWidth="1"/>
    <col min="12824" max="12825" width="2.5703125" style="1" customWidth="1"/>
    <col min="12826" max="12826" width="1.42578125" style="1" customWidth="1"/>
    <col min="12827" max="12827" width="3.140625" style="1" customWidth="1"/>
    <col min="12828" max="12828" width="1.42578125" style="1" customWidth="1"/>
    <col min="12829" max="12829" width="6.42578125" style="1" customWidth="1"/>
    <col min="12830" max="12830" width="3.5703125" style="1" customWidth="1"/>
    <col min="12831" max="12831" width="3.28515625" style="1" customWidth="1"/>
    <col min="12832" max="12832" width="26.42578125" style="1" customWidth="1"/>
    <col min="12833" max="12834" width="5.42578125" style="1" customWidth="1"/>
    <col min="12835" max="12835" width="14.28515625" style="1" customWidth="1"/>
    <col min="12836" max="12837" width="5.7109375" style="1" customWidth="1"/>
    <col min="12838" max="12838" width="2.140625" style="1" customWidth="1"/>
    <col min="12839" max="12840" width="5.7109375" style="1" customWidth="1"/>
    <col min="12841" max="12841" width="2.140625" style="1" customWidth="1"/>
    <col min="12842" max="12843" width="5.7109375" style="1" customWidth="1"/>
    <col min="12844" max="12844" width="2.140625" style="1" customWidth="1"/>
    <col min="12845" max="12845" width="5.7109375" style="1" customWidth="1"/>
    <col min="12846" max="12847" width="4.5703125" style="1" customWidth="1"/>
    <col min="12848" max="12848" width="12.140625" style="1" customWidth="1"/>
    <col min="12849" max="12849" width="3.5703125" style="1" customWidth="1"/>
    <col min="12850" max="12850" width="3.28515625" style="1" customWidth="1"/>
    <col min="12851" max="12851" width="26.42578125" style="1" customWidth="1"/>
    <col min="12852" max="12853" width="5.42578125" style="1" customWidth="1"/>
    <col min="12854" max="12854" width="14.28515625" style="1" customWidth="1"/>
    <col min="12855" max="12856" width="5.7109375" style="1" customWidth="1"/>
    <col min="12857" max="12857" width="2.140625" style="1" customWidth="1"/>
    <col min="12858" max="12859" width="5.7109375" style="1" customWidth="1"/>
    <col min="12860" max="12860" width="2.140625" style="1" customWidth="1"/>
    <col min="12861" max="12862" width="5.7109375" style="1" customWidth="1"/>
    <col min="12863" max="12863" width="2.140625" style="1" customWidth="1"/>
    <col min="12864" max="12864" width="5.7109375" style="1" customWidth="1"/>
    <col min="12865" max="12866" width="4.5703125" style="1" customWidth="1"/>
    <col min="12867" max="12867" width="12.140625" style="1" customWidth="1"/>
    <col min="12868" max="12868" width="3.5703125" style="1" customWidth="1"/>
    <col min="12869" max="12869" width="3.28515625" style="1" customWidth="1"/>
    <col min="12870" max="12870" width="25.7109375" style="1" customWidth="1"/>
    <col min="12871" max="12871" width="3.85546875" style="1" customWidth="1"/>
    <col min="12872" max="12872" width="12.85546875" style="1" customWidth="1"/>
    <col min="12873" max="12874" width="4.28515625" style="1" customWidth="1"/>
    <col min="12875" max="12875" width="2.140625" style="1" customWidth="1"/>
    <col min="12876" max="12877" width="4.28515625" style="1" customWidth="1"/>
    <col min="12878" max="12878" width="2.140625" style="1" customWidth="1"/>
    <col min="12879" max="12880" width="4.28515625" style="1" customWidth="1"/>
    <col min="12881" max="12881" width="2.140625" style="1" customWidth="1"/>
    <col min="12882" max="12882" width="5.7109375" style="1" customWidth="1"/>
    <col min="12883" max="12884" width="4.5703125" style="1" customWidth="1"/>
    <col min="12885" max="12885" width="12.140625" style="1" customWidth="1"/>
    <col min="12886" max="13056" width="9.140625" style="1"/>
    <col min="13057" max="13057" width="4.28515625" style="1" customWidth="1"/>
    <col min="13058" max="13058" width="5.7109375" style="1" customWidth="1"/>
    <col min="13059" max="13059" width="4.28515625" style="1" customWidth="1"/>
    <col min="13060" max="13060" width="38.7109375" style="1" customWidth="1"/>
    <col min="13061" max="13062" width="10.7109375" style="1" customWidth="1"/>
    <col min="13063" max="13063" width="22.85546875" style="1" customWidth="1"/>
    <col min="13064" max="13064" width="23.7109375" style="1" customWidth="1"/>
    <col min="13065" max="13065" width="4.28515625" style="1" customWidth="1"/>
    <col min="13066" max="13066" width="32.28515625" style="1" customWidth="1"/>
    <col min="13067" max="13068" width="6.42578125" style="1" customWidth="1"/>
    <col min="13069" max="13069" width="21.5703125" style="1" customWidth="1"/>
    <col min="13070" max="13079" width="3.140625" style="1" customWidth="1"/>
    <col min="13080" max="13081" width="2.5703125" style="1" customWidth="1"/>
    <col min="13082" max="13082" width="1.42578125" style="1" customWidth="1"/>
    <col min="13083" max="13083" width="3.140625" style="1" customWidth="1"/>
    <col min="13084" max="13084" width="1.42578125" style="1" customWidth="1"/>
    <col min="13085" max="13085" width="6.42578125" style="1" customWidth="1"/>
    <col min="13086" max="13086" width="3.5703125" style="1" customWidth="1"/>
    <col min="13087" max="13087" width="3.28515625" style="1" customWidth="1"/>
    <col min="13088" max="13088" width="26.42578125" style="1" customWidth="1"/>
    <col min="13089" max="13090" width="5.42578125" style="1" customWidth="1"/>
    <col min="13091" max="13091" width="14.28515625" style="1" customWidth="1"/>
    <col min="13092" max="13093" width="5.7109375" style="1" customWidth="1"/>
    <col min="13094" max="13094" width="2.140625" style="1" customWidth="1"/>
    <col min="13095" max="13096" width="5.7109375" style="1" customWidth="1"/>
    <col min="13097" max="13097" width="2.140625" style="1" customWidth="1"/>
    <col min="13098" max="13099" width="5.7109375" style="1" customWidth="1"/>
    <col min="13100" max="13100" width="2.140625" style="1" customWidth="1"/>
    <col min="13101" max="13101" width="5.7109375" style="1" customWidth="1"/>
    <col min="13102" max="13103" width="4.5703125" style="1" customWidth="1"/>
    <col min="13104" max="13104" width="12.140625" style="1" customWidth="1"/>
    <col min="13105" max="13105" width="3.5703125" style="1" customWidth="1"/>
    <col min="13106" max="13106" width="3.28515625" style="1" customWidth="1"/>
    <col min="13107" max="13107" width="26.42578125" style="1" customWidth="1"/>
    <col min="13108" max="13109" width="5.42578125" style="1" customWidth="1"/>
    <col min="13110" max="13110" width="14.28515625" style="1" customWidth="1"/>
    <col min="13111" max="13112" width="5.7109375" style="1" customWidth="1"/>
    <col min="13113" max="13113" width="2.140625" style="1" customWidth="1"/>
    <col min="13114" max="13115" width="5.7109375" style="1" customWidth="1"/>
    <col min="13116" max="13116" width="2.140625" style="1" customWidth="1"/>
    <col min="13117" max="13118" width="5.7109375" style="1" customWidth="1"/>
    <col min="13119" max="13119" width="2.140625" style="1" customWidth="1"/>
    <col min="13120" max="13120" width="5.7109375" style="1" customWidth="1"/>
    <col min="13121" max="13122" width="4.5703125" style="1" customWidth="1"/>
    <col min="13123" max="13123" width="12.140625" style="1" customWidth="1"/>
    <col min="13124" max="13124" width="3.5703125" style="1" customWidth="1"/>
    <col min="13125" max="13125" width="3.28515625" style="1" customWidth="1"/>
    <col min="13126" max="13126" width="25.7109375" style="1" customWidth="1"/>
    <col min="13127" max="13127" width="3.85546875" style="1" customWidth="1"/>
    <col min="13128" max="13128" width="12.85546875" style="1" customWidth="1"/>
    <col min="13129" max="13130" width="4.28515625" style="1" customWidth="1"/>
    <col min="13131" max="13131" width="2.140625" style="1" customWidth="1"/>
    <col min="13132" max="13133" width="4.28515625" style="1" customWidth="1"/>
    <col min="13134" max="13134" width="2.140625" style="1" customWidth="1"/>
    <col min="13135" max="13136" width="4.28515625" style="1" customWidth="1"/>
    <col min="13137" max="13137" width="2.140625" style="1" customWidth="1"/>
    <col min="13138" max="13138" width="5.7109375" style="1" customWidth="1"/>
    <col min="13139" max="13140" width="4.5703125" style="1" customWidth="1"/>
    <col min="13141" max="13141" width="12.140625" style="1" customWidth="1"/>
    <col min="13142" max="13312" width="9.140625" style="1"/>
    <col min="13313" max="13313" width="4.28515625" style="1" customWidth="1"/>
    <col min="13314" max="13314" width="5.7109375" style="1" customWidth="1"/>
    <col min="13315" max="13315" width="4.28515625" style="1" customWidth="1"/>
    <col min="13316" max="13316" width="38.7109375" style="1" customWidth="1"/>
    <col min="13317" max="13318" width="10.7109375" style="1" customWidth="1"/>
    <col min="13319" max="13319" width="22.85546875" style="1" customWidth="1"/>
    <col min="13320" max="13320" width="23.7109375" style="1" customWidth="1"/>
    <col min="13321" max="13321" width="4.28515625" style="1" customWidth="1"/>
    <col min="13322" max="13322" width="32.28515625" style="1" customWidth="1"/>
    <col min="13323" max="13324" width="6.42578125" style="1" customWidth="1"/>
    <col min="13325" max="13325" width="21.5703125" style="1" customWidth="1"/>
    <col min="13326" max="13335" width="3.140625" style="1" customWidth="1"/>
    <col min="13336" max="13337" width="2.5703125" style="1" customWidth="1"/>
    <col min="13338" max="13338" width="1.42578125" style="1" customWidth="1"/>
    <col min="13339" max="13339" width="3.140625" style="1" customWidth="1"/>
    <col min="13340" max="13340" width="1.42578125" style="1" customWidth="1"/>
    <col min="13341" max="13341" width="6.42578125" style="1" customWidth="1"/>
    <col min="13342" max="13342" width="3.5703125" style="1" customWidth="1"/>
    <col min="13343" max="13343" width="3.28515625" style="1" customWidth="1"/>
    <col min="13344" max="13344" width="26.42578125" style="1" customWidth="1"/>
    <col min="13345" max="13346" width="5.42578125" style="1" customWidth="1"/>
    <col min="13347" max="13347" width="14.28515625" style="1" customWidth="1"/>
    <col min="13348" max="13349" width="5.7109375" style="1" customWidth="1"/>
    <col min="13350" max="13350" width="2.140625" style="1" customWidth="1"/>
    <col min="13351" max="13352" width="5.7109375" style="1" customWidth="1"/>
    <col min="13353" max="13353" width="2.140625" style="1" customWidth="1"/>
    <col min="13354" max="13355" width="5.7109375" style="1" customWidth="1"/>
    <col min="13356" max="13356" width="2.140625" style="1" customWidth="1"/>
    <col min="13357" max="13357" width="5.7109375" style="1" customWidth="1"/>
    <col min="13358" max="13359" width="4.5703125" style="1" customWidth="1"/>
    <col min="13360" max="13360" width="12.140625" style="1" customWidth="1"/>
    <col min="13361" max="13361" width="3.5703125" style="1" customWidth="1"/>
    <col min="13362" max="13362" width="3.28515625" style="1" customWidth="1"/>
    <col min="13363" max="13363" width="26.42578125" style="1" customWidth="1"/>
    <col min="13364" max="13365" width="5.42578125" style="1" customWidth="1"/>
    <col min="13366" max="13366" width="14.28515625" style="1" customWidth="1"/>
    <col min="13367" max="13368" width="5.7109375" style="1" customWidth="1"/>
    <col min="13369" max="13369" width="2.140625" style="1" customWidth="1"/>
    <col min="13370" max="13371" width="5.7109375" style="1" customWidth="1"/>
    <col min="13372" max="13372" width="2.140625" style="1" customWidth="1"/>
    <col min="13373" max="13374" width="5.7109375" style="1" customWidth="1"/>
    <col min="13375" max="13375" width="2.140625" style="1" customWidth="1"/>
    <col min="13376" max="13376" width="5.7109375" style="1" customWidth="1"/>
    <col min="13377" max="13378" width="4.5703125" style="1" customWidth="1"/>
    <col min="13379" max="13379" width="12.140625" style="1" customWidth="1"/>
    <col min="13380" max="13380" width="3.5703125" style="1" customWidth="1"/>
    <col min="13381" max="13381" width="3.28515625" style="1" customWidth="1"/>
    <col min="13382" max="13382" width="25.7109375" style="1" customWidth="1"/>
    <col min="13383" max="13383" width="3.85546875" style="1" customWidth="1"/>
    <col min="13384" max="13384" width="12.85546875" style="1" customWidth="1"/>
    <col min="13385" max="13386" width="4.28515625" style="1" customWidth="1"/>
    <col min="13387" max="13387" width="2.140625" style="1" customWidth="1"/>
    <col min="13388" max="13389" width="4.28515625" style="1" customWidth="1"/>
    <col min="13390" max="13390" width="2.140625" style="1" customWidth="1"/>
    <col min="13391" max="13392" width="4.28515625" style="1" customWidth="1"/>
    <col min="13393" max="13393" width="2.140625" style="1" customWidth="1"/>
    <col min="13394" max="13394" width="5.7109375" style="1" customWidth="1"/>
    <col min="13395" max="13396" width="4.5703125" style="1" customWidth="1"/>
    <col min="13397" max="13397" width="12.140625" style="1" customWidth="1"/>
    <col min="13398" max="13568" width="9.140625" style="1"/>
    <col min="13569" max="13569" width="4.28515625" style="1" customWidth="1"/>
    <col min="13570" max="13570" width="5.7109375" style="1" customWidth="1"/>
    <col min="13571" max="13571" width="4.28515625" style="1" customWidth="1"/>
    <col min="13572" max="13572" width="38.7109375" style="1" customWidth="1"/>
    <col min="13573" max="13574" width="10.7109375" style="1" customWidth="1"/>
    <col min="13575" max="13575" width="22.85546875" style="1" customWidth="1"/>
    <col min="13576" max="13576" width="23.7109375" style="1" customWidth="1"/>
    <col min="13577" max="13577" width="4.28515625" style="1" customWidth="1"/>
    <col min="13578" max="13578" width="32.28515625" style="1" customWidth="1"/>
    <col min="13579" max="13580" width="6.42578125" style="1" customWidth="1"/>
    <col min="13581" max="13581" width="21.5703125" style="1" customWidth="1"/>
    <col min="13582" max="13591" width="3.140625" style="1" customWidth="1"/>
    <col min="13592" max="13593" width="2.5703125" style="1" customWidth="1"/>
    <col min="13594" max="13594" width="1.42578125" style="1" customWidth="1"/>
    <col min="13595" max="13595" width="3.140625" style="1" customWidth="1"/>
    <col min="13596" max="13596" width="1.42578125" style="1" customWidth="1"/>
    <col min="13597" max="13597" width="6.42578125" style="1" customWidth="1"/>
    <col min="13598" max="13598" width="3.5703125" style="1" customWidth="1"/>
    <col min="13599" max="13599" width="3.28515625" style="1" customWidth="1"/>
    <col min="13600" max="13600" width="26.42578125" style="1" customWidth="1"/>
    <col min="13601" max="13602" width="5.42578125" style="1" customWidth="1"/>
    <col min="13603" max="13603" width="14.28515625" style="1" customWidth="1"/>
    <col min="13604" max="13605" width="5.7109375" style="1" customWidth="1"/>
    <col min="13606" max="13606" width="2.140625" style="1" customWidth="1"/>
    <col min="13607" max="13608" width="5.7109375" style="1" customWidth="1"/>
    <col min="13609" max="13609" width="2.140625" style="1" customWidth="1"/>
    <col min="13610" max="13611" width="5.7109375" style="1" customWidth="1"/>
    <col min="13612" max="13612" width="2.140625" style="1" customWidth="1"/>
    <col min="13613" max="13613" width="5.7109375" style="1" customWidth="1"/>
    <col min="13614" max="13615" width="4.5703125" style="1" customWidth="1"/>
    <col min="13616" max="13616" width="12.140625" style="1" customWidth="1"/>
    <col min="13617" max="13617" width="3.5703125" style="1" customWidth="1"/>
    <col min="13618" max="13618" width="3.28515625" style="1" customWidth="1"/>
    <col min="13619" max="13619" width="26.42578125" style="1" customWidth="1"/>
    <col min="13620" max="13621" width="5.42578125" style="1" customWidth="1"/>
    <col min="13622" max="13622" width="14.28515625" style="1" customWidth="1"/>
    <col min="13623" max="13624" width="5.7109375" style="1" customWidth="1"/>
    <col min="13625" max="13625" width="2.140625" style="1" customWidth="1"/>
    <col min="13626" max="13627" width="5.7109375" style="1" customWidth="1"/>
    <col min="13628" max="13628" width="2.140625" style="1" customWidth="1"/>
    <col min="13629" max="13630" width="5.7109375" style="1" customWidth="1"/>
    <col min="13631" max="13631" width="2.140625" style="1" customWidth="1"/>
    <col min="13632" max="13632" width="5.7109375" style="1" customWidth="1"/>
    <col min="13633" max="13634" width="4.5703125" style="1" customWidth="1"/>
    <col min="13635" max="13635" width="12.140625" style="1" customWidth="1"/>
    <col min="13636" max="13636" width="3.5703125" style="1" customWidth="1"/>
    <col min="13637" max="13637" width="3.28515625" style="1" customWidth="1"/>
    <col min="13638" max="13638" width="25.7109375" style="1" customWidth="1"/>
    <col min="13639" max="13639" width="3.85546875" style="1" customWidth="1"/>
    <col min="13640" max="13640" width="12.85546875" style="1" customWidth="1"/>
    <col min="13641" max="13642" width="4.28515625" style="1" customWidth="1"/>
    <col min="13643" max="13643" width="2.140625" style="1" customWidth="1"/>
    <col min="13644" max="13645" width="4.28515625" style="1" customWidth="1"/>
    <col min="13646" max="13646" width="2.140625" style="1" customWidth="1"/>
    <col min="13647" max="13648" width="4.28515625" style="1" customWidth="1"/>
    <col min="13649" max="13649" width="2.140625" style="1" customWidth="1"/>
    <col min="13650" max="13650" width="5.7109375" style="1" customWidth="1"/>
    <col min="13651" max="13652" width="4.5703125" style="1" customWidth="1"/>
    <col min="13653" max="13653" width="12.140625" style="1" customWidth="1"/>
    <col min="13654" max="13824" width="9.140625" style="1"/>
    <col min="13825" max="13825" width="4.28515625" style="1" customWidth="1"/>
    <col min="13826" max="13826" width="5.7109375" style="1" customWidth="1"/>
    <col min="13827" max="13827" width="4.28515625" style="1" customWidth="1"/>
    <col min="13828" max="13828" width="38.7109375" style="1" customWidth="1"/>
    <col min="13829" max="13830" width="10.7109375" style="1" customWidth="1"/>
    <col min="13831" max="13831" width="22.85546875" style="1" customWidth="1"/>
    <col min="13832" max="13832" width="23.7109375" style="1" customWidth="1"/>
    <col min="13833" max="13833" width="4.28515625" style="1" customWidth="1"/>
    <col min="13834" max="13834" width="32.28515625" style="1" customWidth="1"/>
    <col min="13835" max="13836" width="6.42578125" style="1" customWidth="1"/>
    <col min="13837" max="13837" width="21.5703125" style="1" customWidth="1"/>
    <col min="13838" max="13847" width="3.140625" style="1" customWidth="1"/>
    <col min="13848" max="13849" width="2.5703125" style="1" customWidth="1"/>
    <col min="13850" max="13850" width="1.42578125" style="1" customWidth="1"/>
    <col min="13851" max="13851" width="3.140625" style="1" customWidth="1"/>
    <col min="13852" max="13852" width="1.42578125" style="1" customWidth="1"/>
    <col min="13853" max="13853" width="6.42578125" style="1" customWidth="1"/>
    <col min="13854" max="13854" width="3.5703125" style="1" customWidth="1"/>
    <col min="13855" max="13855" width="3.28515625" style="1" customWidth="1"/>
    <col min="13856" max="13856" width="26.42578125" style="1" customWidth="1"/>
    <col min="13857" max="13858" width="5.42578125" style="1" customWidth="1"/>
    <col min="13859" max="13859" width="14.28515625" style="1" customWidth="1"/>
    <col min="13860" max="13861" width="5.7109375" style="1" customWidth="1"/>
    <col min="13862" max="13862" width="2.140625" style="1" customWidth="1"/>
    <col min="13863" max="13864" width="5.7109375" style="1" customWidth="1"/>
    <col min="13865" max="13865" width="2.140625" style="1" customWidth="1"/>
    <col min="13866" max="13867" width="5.7109375" style="1" customWidth="1"/>
    <col min="13868" max="13868" width="2.140625" style="1" customWidth="1"/>
    <col min="13869" max="13869" width="5.7109375" style="1" customWidth="1"/>
    <col min="13870" max="13871" width="4.5703125" style="1" customWidth="1"/>
    <col min="13872" max="13872" width="12.140625" style="1" customWidth="1"/>
    <col min="13873" max="13873" width="3.5703125" style="1" customWidth="1"/>
    <col min="13874" max="13874" width="3.28515625" style="1" customWidth="1"/>
    <col min="13875" max="13875" width="26.42578125" style="1" customWidth="1"/>
    <col min="13876" max="13877" width="5.42578125" style="1" customWidth="1"/>
    <col min="13878" max="13878" width="14.28515625" style="1" customWidth="1"/>
    <col min="13879" max="13880" width="5.7109375" style="1" customWidth="1"/>
    <col min="13881" max="13881" width="2.140625" style="1" customWidth="1"/>
    <col min="13882" max="13883" width="5.7109375" style="1" customWidth="1"/>
    <col min="13884" max="13884" width="2.140625" style="1" customWidth="1"/>
    <col min="13885" max="13886" width="5.7109375" style="1" customWidth="1"/>
    <col min="13887" max="13887" width="2.140625" style="1" customWidth="1"/>
    <col min="13888" max="13888" width="5.7109375" style="1" customWidth="1"/>
    <col min="13889" max="13890" width="4.5703125" style="1" customWidth="1"/>
    <col min="13891" max="13891" width="12.140625" style="1" customWidth="1"/>
    <col min="13892" max="13892" width="3.5703125" style="1" customWidth="1"/>
    <col min="13893" max="13893" width="3.28515625" style="1" customWidth="1"/>
    <col min="13894" max="13894" width="25.7109375" style="1" customWidth="1"/>
    <col min="13895" max="13895" width="3.85546875" style="1" customWidth="1"/>
    <col min="13896" max="13896" width="12.85546875" style="1" customWidth="1"/>
    <col min="13897" max="13898" width="4.28515625" style="1" customWidth="1"/>
    <col min="13899" max="13899" width="2.140625" style="1" customWidth="1"/>
    <col min="13900" max="13901" width="4.28515625" style="1" customWidth="1"/>
    <col min="13902" max="13902" width="2.140625" style="1" customWidth="1"/>
    <col min="13903" max="13904" width="4.28515625" style="1" customWidth="1"/>
    <col min="13905" max="13905" width="2.140625" style="1" customWidth="1"/>
    <col min="13906" max="13906" width="5.7109375" style="1" customWidth="1"/>
    <col min="13907" max="13908" width="4.5703125" style="1" customWidth="1"/>
    <col min="13909" max="13909" width="12.140625" style="1" customWidth="1"/>
    <col min="13910" max="14080" width="9.140625" style="1"/>
    <col min="14081" max="14081" width="4.28515625" style="1" customWidth="1"/>
    <col min="14082" max="14082" width="5.7109375" style="1" customWidth="1"/>
    <col min="14083" max="14083" width="4.28515625" style="1" customWidth="1"/>
    <col min="14084" max="14084" width="38.7109375" style="1" customWidth="1"/>
    <col min="14085" max="14086" width="10.7109375" style="1" customWidth="1"/>
    <col min="14087" max="14087" width="22.85546875" style="1" customWidth="1"/>
    <col min="14088" max="14088" width="23.7109375" style="1" customWidth="1"/>
    <col min="14089" max="14089" width="4.28515625" style="1" customWidth="1"/>
    <col min="14090" max="14090" width="32.28515625" style="1" customWidth="1"/>
    <col min="14091" max="14092" width="6.42578125" style="1" customWidth="1"/>
    <col min="14093" max="14093" width="21.5703125" style="1" customWidth="1"/>
    <col min="14094" max="14103" width="3.140625" style="1" customWidth="1"/>
    <col min="14104" max="14105" width="2.5703125" style="1" customWidth="1"/>
    <col min="14106" max="14106" width="1.42578125" style="1" customWidth="1"/>
    <col min="14107" max="14107" width="3.140625" style="1" customWidth="1"/>
    <col min="14108" max="14108" width="1.42578125" style="1" customWidth="1"/>
    <col min="14109" max="14109" width="6.42578125" style="1" customWidth="1"/>
    <col min="14110" max="14110" width="3.5703125" style="1" customWidth="1"/>
    <col min="14111" max="14111" width="3.28515625" style="1" customWidth="1"/>
    <col min="14112" max="14112" width="26.42578125" style="1" customWidth="1"/>
    <col min="14113" max="14114" width="5.42578125" style="1" customWidth="1"/>
    <col min="14115" max="14115" width="14.28515625" style="1" customWidth="1"/>
    <col min="14116" max="14117" width="5.7109375" style="1" customWidth="1"/>
    <col min="14118" max="14118" width="2.140625" style="1" customWidth="1"/>
    <col min="14119" max="14120" width="5.7109375" style="1" customWidth="1"/>
    <col min="14121" max="14121" width="2.140625" style="1" customWidth="1"/>
    <col min="14122" max="14123" width="5.7109375" style="1" customWidth="1"/>
    <col min="14124" max="14124" width="2.140625" style="1" customWidth="1"/>
    <col min="14125" max="14125" width="5.7109375" style="1" customWidth="1"/>
    <col min="14126" max="14127" width="4.5703125" style="1" customWidth="1"/>
    <col min="14128" max="14128" width="12.140625" style="1" customWidth="1"/>
    <col min="14129" max="14129" width="3.5703125" style="1" customWidth="1"/>
    <col min="14130" max="14130" width="3.28515625" style="1" customWidth="1"/>
    <col min="14131" max="14131" width="26.42578125" style="1" customWidth="1"/>
    <col min="14132" max="14133" width="5.42578125" style="1" customWidth="1"/>
    <col min="14134" max="14134" width="14.28515625" style="1" customWidth="1"/>
    <col min="14135" max="14136" width="5.7109375" style="1" customWidth="1"/>
    <col min="14137" max="14137" width="2.140625" style="1" customWidth="1"/>
    <col min="14138" max="14139" width="5.7109375" style="1" customWidth="1"/>
    <col min="14140" max="14140" width="2.140625" style="1" customWidth="1"/>
    <col min="14141" max="14142" width="5.7109375" style="1" customWidth="1"/>
    <col min="14143" max="14143" width="2.140625" style="1" customWidth="1"/>
    <col min="14144" max="14144" width="5.7109375" style="1" customWidth="1"/>
    <col min="14145" max="14146" width="4.5703125" style="1" customWidth="1"/>
    <col min="14147" max="14147" width="12.140625" style="1" customWidth="1"/>
    <col min="14148" max="14148" width="3.5703125" style="1" customWidth="1"/>
    <col min="14149" max="14149" width="3.28515625" style="1" customWidth="1"/>
    <col min="14150" max="14150" width="25.7109375" style="1" customWidth="1"/>
    <col min="14151" max="14151" width="3.85546875" style="1" customWidth="1"/>
    <col min="14152" max="14152" width="12.85546875" style="1" customWidth="1"/>
    <col min="14153" max="14154" width="4.28515625" style="1" customWidth="1"/>
    <col min="14155" max="14155" width="2.140625" style="1" customWidth="1"/>
    <col min="14156" max="14157" width="4.28515625" style="1" customWidth="1"/>
    <col min="14158" max="14158" width="2.140625" style="1" customWidth="1"/>
    <col min="14159" max="14160" width="4.28515625" style="1" customWidth="1"/>
    <col min="14161" max="14161" width="2.140625" style="1" customWidth="1"/>
    <col min="14162" max="14162" width="5.7109375" style="1" customWidth="1"/>
    <col min="14163" max="14164" width="4.5703125" style="1" customWidth="1"/>
    <col min="14165" max="14165" width="12.140625" style="1" customWidth="1"/>
    <col min="14166" max="14336" width="9.140625" style="1"/>
    <col min="14337" max="14337" width="4.28515625" style="1" customWidth="1"/>
    <col min="14338" max="14338" width="5.7109375" style="1" customWidth="1"/>
    <col min="14339" max="14339" width="4.28515625" style="1" customWidth="1"/>
    <col min="14340" max="14340" width="38.7109375" style="1" customWidth="1"/>
    <col min="14341" max="14342" width="10.7109375" style="1" customWidth="1"/>
    <col min="14343" max="14343" width="22.85546875" style="1" customWidth="1"/>
    <col min="14344" max="14344" width="23.7109375" style="1" customWidth="1"/>
    <col min="14345" max="14345" width="4.28515625" style="1" customWidth="1"/>
    <col min="14346" max="14346" width="32.28515625" style="1" customWidth="1"/>
    <col min="14347" max="14348" width="6.42578125" style="1" customWidth="1"/>
    <col min="14349" max="14349" width="21.5703125" style="1" customWidth="1"/>
    <col min="14350" max="14359" width="3.140625" style="1" customWidth="1"/>
    <col min="14360" max="14361" width="2.5703125" style="1" customWidth="1"/>
    <col min="14362" max="14362" width="1.42578125" style="1" customWidth="1"/>
    <col min="14363" max="14363" width="3.140625" style="1" customWidth="1"/>
    <col min="14364" max="14364" width="1.42578125" style="1" customWidth="1"/>
    <col min="14365" max="14365" width="6.42578125" style="1" customWidth="1"/>
    <col min="14366" max="14366" width="3.5703125" style="1" customWidth="1"/>
    <col min="14367" max="14367" width="3.28515625" style="1" customWidth="1"/>
    <col min="14368" max="14368" width="26.42578125" style="1" customWidth="1"/>
    <col min="14369" max="14370" width="5.42578125" style="1" customWidth="1"/>
    <col min="14371" max="14371" width="14.28515625" style="1" customWidth="1"/>
    <col min="14372" max="14373" width="5.7109375" style="1" customWidth="1"/>
    <col min="14374" max="14374" width="2.140625" style="1" customWidth="1"/>
    <col min="14375" max="14376" width="5.7109375" style="1" customWidth="1"/>
    <col min="14377" max="14377" width="2.140625" style="1" customWidth="1"/>
    <col min="14378" max="14379" width="5.7109375" style="1" customWidth="1"/>
    <col min="14380" max="14380" width="2.140625" style="1" customWidth="1"/>
    <col min="14381" max="14381" width="5.7109375" style="1" customWidth="1"/>
    <col min="14382" max="14383" width="4.5703125" style="1" customWidth="1"/>
    <col min="14384" max="14384" width="12.140625" style="1" customWidth="1"/>
    <col min="14385" max="14385" width="3.5703125" style="1" customWidth="1"/>
    <col min="14386" max="14386" width="3.28515625" style="1" customWidth="1"/>
    <col min="14387" max="14387" width="26.42578125" style="1" customWidth="1"/>
    <col min="14388" max="14389" width="5.42578125" style="1" customWidth="1"/>
    <col min="14390" max="14390" width="14.28515625" style="1" customWidth="1"/>
    <col min="14391" max="14392" width="5.7109375" style="1" customWidth="1"/>
    <col min="14393" max="14393" width="2.140625" style="1" customWidth="1"/>
    <col min="14394" max="14395" width="5.7109375" style="1" customWidth="1"/>
    <col min="14396" max="14396" width="2.140625" style="1" customWidth="1"/>
    <col min="14397" max="14398" width="5.7109375" style="1" customWidth="1"/>
    <col min="14399" max="14399" width="2.140625" style="1" customWidth="1"/>
    <col min="14400" max="14400" width="5.7109375" style="1" customWidth="1"/>
    <col min="14401" max="14402" width="4.5703125" style="1" customWidth="1"/>
    <col min="14403" max="14403" width="12.140625" style="1" customWidth="1"/>
    <col min="14404" max="14404" width="3.5703125" style="1" customWidth="1"/>
    <col min="14405" max="14405" width="3.28515625" style="1" customWidth="1"/>
    <col min="14406" max="14406" width="25.7109375" style="1" customWidth="1"/>
    <col min="14407" max="14407" width="3.85546875" style="1" customWidth="1"/>
    <col min="14408" max="14408" width="12.85546875" style="1" customWidth="1"/>
    <col min="14409" max="14410" width="4.28515625" style="1" customWidth="1"/>
    <col min="14411" max="14411" width="2.140625" style="1" customWidth="1"/>
    <col min="14412" max="14413" width="4.28515625" style="1" customWidth="1"/>
    <col min="14414" max="14414" width="2.140625" style="1" customWidth="1"/>
    <col min="14415" max="14416" width="4.28515625" style="1" customWidth="1"/>
    <col min="14417" max="14417" width="2.140625" style="1" customWidth="1"/>
    <col min="14418" max="14418" width="5.7109375" style="1" customWidth="1"/>
    <col min="14419" max="14420" width="4.5703125" style="1" customWidth="1"/>
    <col min="14421" max="14421" width="12.140625" style="1" customWidth="1"/>
    <col min="14422" max="14592" width="9.140625" style="1"/>
    <col min="14593" max="14593" width="4.28515625" style="1" customWidth="1"/>
    <col min="14594" max="14594" width="5.7109375" style="1" customWidth="1"/>
    <col min="14595" max="14595" width="4.28515625" style="1" customWidth="1"/>
    <col min="14596" max="14596" width="38.7109375" style="1" customWidth="1"/>
    <col min="14597" max="14598" width="10.7109375" style="1" customWidth="1"/>
    <col min="14599" max="14599" width="22.85546875" style="1" customWidth="1"/>
    <col min="14600" max="14600" width="23.7109375" style="1" customWidth="1"/>
    <col min="14601" max="14601" width="4.28515625" style="1" customWidth="1"/>
    <col min="14602" max="14602" width="32.28515625" style="1" customWidth="1"/>
    <col min="14603" max="14604" width="6.42578125" style="1" customWidth="1"/>
    <col min="14605" max="14605" width="21.5703125" style="1" customWidth="1"/>
    <col min="14606" max="14615" width="3.140625" style="1" customWidth="1"/>
    <col min="14616" max="14617" width="2.5703125" style="1" customWidth="1"/>
    <col min="14618" max="14618" width="1.42578125" style="1" customWidth="1"/>
    <col min="14619" max="14619" width="3.140625" style="1" customWidth="1"/>
    <col min="14620" max="14620" width="1.42578125" style="1" customWidth="1"/>
    <col min="14621" max="14621" width="6.42578125" style="1" customWidth="1"/>
    <col min="14622" max="14622" width="3.5703125" style="1" customWidth="1"/>
    <col min="14623" max="14623" width="3.28515625" style="1" customWidth="1"/>
    <col min="14624" max="14624" width="26.42578125" style="1" customWidth="1"/>
    <col min="14625" max="14626" width="5.42578125" style="1" customWidth="1"/>
    <col min="14627" max="14627" width="14.28515625" style="1" customWidth="1"/>
    <col min="14628" max="14629" width="5.7109375" style="1" customWidth="1"/>
    <col min="14630" max="14630" width="2.140625" style="1" customWidth="1"/>
    <col min="14631" max="14632" width="5.7109375" style="1" customWidth="1"/>
    <col min="14633" max="14633" width="2.140625" style="1" customWidth="1"/>
    <col min="14634" max="14635" width="5.7109375" style="1" customWidth="1"/>
    <col min="14636" max="14636" width="2.140625" style="1" customWidth="1"/>
    <col min="14637" max="14637" width="5.7109375" style="1" customWidth="1"/>
    <col min="14638" max="14639" width="4.5703125" style="1" customWidth="1"/>
    <col min="14640" max="14640" width="12.140625" style="1" customWidth="1"/>
    <col min="14641" max="14641" width="3.5703125" style="1" customWidth="1"/>
    <col min="14642" max="14642" width="3.28515625" style="1" customWidth="1"/>
    <col min="14643" max="14643" width="26.42578125" style="1" customWidth="1"/>
    <col min="14644" max="14645" width="5.42578125" style="1" customWidth="1"/>
    <col min="14646" max="14646" width="14.28515625" style="1" customWidth="1"/>
    <col min="14647" max="14648" width="5.7109375" style="1" customWidth="1"/>
    <col min="14649" max="14649" width="2.140625" style="1" customWidth="1"/>
    <col min="14650" max="14651" width="5.7109375" style="1" customWidth="1"/>
    <col min="14652" max="14652" width="2.140625" style="1" customWidth="1"/>
    <col min="14653" max="14654" width="5.7109375" style="1" customWidth="1"/>
    <col min="14655" max="14655" width="2.140625" style="1" customWidth="1"/>
    <col min="14656" max="14656" width="5.7109375" style="1" customWidth="1"/>
    <col min="14657" max="14658" width="4.5703125" style="1" customWidth="1"/>
    <col min="14659" max="14659" width="12.140625" style="1" customWidth="1"/>
    <col min="14660" max="14660" width="3.5703125" style="1" customWidth="1"/>
    <col min="14661" max="14661" width="3.28515625" style="1" customWidth="1"/>
    <col min="14662" max="14662" width="25.7109375" style="1" customWidth="1"/>
    <col min="14663" max="14663" width="3.85546875" style="1" customWidth="1"/>
    <col min="14664" max="14664" width="12.85546875" style="1" customWidth="1"/>
    <col min="14665" max="14666" width="4.28515625" style="1" customWidth="1"/>
    <col min="14667" max="14667" width="2.140625" style="1" customWidth="1"/>
    <col min="14668" max="14669" width="4.28515625" style="1" customWidth="1"/>
    <col min="14670" max="14670" width="2.140625" style="1" customWidth="1"/>
    <col min="14671" max="14672" width="4.28515625" style="1" customWidth="1"/>
    <col min="14673" max="14673" width="2.140625" style="1" customWidth="1"/>
    <col min="14674" max="14674" width="5.7109375" style="1" customWidth="1"/>
    <col min="14675" max="14676" width="4.5703125" style="1" customWidth="1"/>
    <col min="14677" max="14677" width="12.140625" style="1" customWidth="1"/>
    <col min="14678" max="14848" width="9.140625" style="1"/>
    <col min="14849" max="14849" width="4.28515625" style="1" customWidth="1"/>
    <col min="14850" max="14850" width="5.7109375" style="1" customWidth="1"/>
    <col min="14851" max="14851" width="4.28515625" style="1" customWidth="1"/>
    <col min="14852" max="14852" width="38.7109375" style="1" customWidth="1"/>
    <col min="14853" max="14854" width="10.7109375" style="1" customWidth="1"/>
    <col min="14855" max="14855" width="22.85546875" style="1" customWidth="1"/>
    <col min="14856" max="14856" width="23.7109375" style="1" customWidth="1"/>
    <col min="14857" max="14857" width="4.28515625" style="1" customWidth="1"/>
    <col min="14858" max="14858" width="32.28515625" style="1" customWidth="1"/>
    <col min="14859" max="14860" width="6.42578125" style="1" customWidth="1"/>
    <col min="14861" max="14861" width="21.5703125" style="1" customWidth="1"/>
    <col min="14862" max="14871" width="3.140625" style="1" customWidth="1"/>
    <col min="14872" max="14873" width="2.5703125" style="1" customWidth="1"/>
    <col min="14874" max="14874" width="1.42578125" style="1" customWidth="1"/>
    <col min="14875" max="14875" width="3.140625" style="1" customWidth="1"/>
    <col min="14876" max="14876" width="1.42578125" style="1" customWidth="1"/>
    <col min="14877" max="14877" width="6.42578125" style="1" customWidth="1"/>
    <col min="14878" max="14878" width="3.5703125" style="1" customWidth="1"/>
    <col min="14879" max="14879" width="3.28515625" style="1" customWidth="1"/>
    <col min="14880" max="14880" width="26.42578125" style="1" customWidth="1"/>
    <col min="14881" max="14882" width="5.42578125" style="1" customWidth="1"/>
    <col min="14883" max="14883" width="14.28515625" style="1" customWidth="1"/>
    <col min="14884" max="14885" width="5.7109375" style="1" customWidth="1"/>
    <col min="14886" max="14886" width="2.140625" style="1" customWidth="1"/>
    <col min="14887" max="14888" width="5.7109375" style="1" customWidth="1"/>
    <col min="14889" max="14889" width="2.140625" style="1" customWidth="1"/>
    <col min="14890" max="14891" width="5.7109375" style="1" customWidth="1"/>
    <col min="14892" max="14892" width="2.140625" style="1" customWidth="1"/>
    <col min="14893" max="14893" width="5.7109375" style="1" customWidth="1"/>
    <col min="14894" max="14895" width="4.5703125" style="1" customWidth="1"/>
    <col min="14896" max="14896" width="12.140625" style="1" customWidth="1"/>
    <col min="14897" max="14897" width="3.5703125" style="1" customWidth="1"/>
    <col min="14898" max="14898" width="3.28515625" style="1" customWidth="1"/>
    <col min="14899" max="14899" width="26.42578125" style="1" customWidth="1"/>
    <col min="14900" max="14901" width="5.42578125" style="1" customWidth="1"/>
    <col min="14902" max="14902" width="14.28515625" style="1" customWidth="1"/>
    <col min="14903" max="14904" width="5.7109375" style="1" customWidth="1"/>
    <col min="14905" max="14905" width="2.140625" style="1" customWidth="1"/>
    <col min="14906" max="14907" width="5.7109375" style="1" customWidth="1"/>
    <col min="14908" max="14908" width="2.140625" style="1" customWidth="1"/>
    <col min="14909" max="14910" width="5.7109375" style="1" customWidth="1"/>
    <col min="14911" max="14911" width="2.140625" style="1" customWidth="1"/>
    <col min="14912" max="14912" width="5.7109375" style="1" customWidth="1"/>
    <col min="14913" max="14914" width="4.5703125" style="1" customWidth="1"/>
    <col min="14915" max="14915" width="12.140625" style="1" customWidth="1"/>
    <col min="14916" max="14916" width="3.5703125" style="1" customWidth="1"/>
    <col min="14917" max="14917" width="3.28515625" style="1" customWidth="1"/>
    <col min="14918" max="14918" width="25.7109375" style="1" customWidth="1"/>
    <col min="14919" max="14919" width="3.85546875" style="1" customWidth="1"/>
    <col min="14920" max="14920" width="12.85546875" style="1" customWidth="1"/>
    <col min="14921" max="14922" width="4.28515625" style="1" customWidth="1"/>
    <col min="14923" max="14923" width="2.140625" style="1" customWidth="1"/>
    <col min="14924" max="14925" width="4.28515625" style="1" customWidth="1"/>
    <col min="14926" max="14926" width="2.140625" style="1" customWidth="1"/>
    <col min="14927" max="14928" width="4.28515625" style="1" customWidth="1"/>
    <col min="14929" max="14929" width="2.140625" style="1" customWidth="1"/>
    <col min="14930" max="14930" width="5.7109375" style="1" customWidth="1"/>
    <col min="14931" max="14932" width="4.5703125" style="1" customWidth="1"/>
    <col min="14933" max="14933" width="12.140625" style="1" customWidth="1"/>
    <col min="14934" max="15104" width="9.140625" style="1"/>
    <col min="15105" max="15105" width="4.28515625" style="1" customWidth="1"/>
    <col min="15106" max="15106" width="5.7109375" style="1" customWidth="1"/>
    <col min="15107" max="15107" width="4.28515625" style="1" customWidth="1"/>
    <col min="15108" max="15108" width="38.7109375" style="1" customWidth="1"/>
    <col min="15109" max="15110" width="10.7109375" style="1" customWidth="1"/>
    <col min="15111" max="15111" width="22.85546875" style="1" customWidth="1"/>
    <col min="15112" max="15112" width="23.7109375" style="1" customWidth="1"/>
    <col min="15113" max="15113" width="4.28515625" style="1" customWidth="1"/>
    <col min="15114" max="15114" width="32.28515625" style="1" customWidth="1"/>
    <col min="15115" max="15116" width="6.42578125" style="1" customWidth="1"/>
    <col min="15117" max="15117" width="21.5703125" style="1" customWidth="1"/>
    <col min="15118" max="15127" width="3.140625" style="1" customWidth="1"/>
    <col min="15128" max="15129" width="2.5703125" style="1" customWidth="1"/>
    <col min="15130" max="15130" width="1.42578125" style="1" customWidth="1"/>
    <col min="15131" max="15131" width="3.140625" style="1" customWidth="1"/>
    <col min="15132" max="15132" width="1.42578125" style="1" customWidth="1"/>
    <col min="15133" max="15133" width="6.42578125" style="1" customWidth="1"/>
    <col min="15134" max="15134" width="3.5703125" style="1" customWidth="1"/>
    <col min="15135" max="15135" width="3.28515625" style="1" customWidth="1"/>
    <col min="15136" max="15136" width="26.42578125" style="1" customWidth="1"/>
    <col min="15137" max="15138" width="5.42578125" style="1" customWidth="1"/>
    <col min="15139" max="15139" width="14.28515625" style="1" customWidth="1"/>
    <col min="15140" max="15141" width="5.7109375" style="1" customWidth="1"/>
    <col min="15142" max="15142" width="2.140625" style="1" customWidth="1"/>
    <col min="15143" max="15144" width="5.7109375" style="1" customWidth="1"/>
    <col min="15145" max="15145" width="2.140625" style="1" customWidth="1"/>
    <col min="15146" max="15147" width="5.7109375" style="1" customWidth="1"/>
    <col min="15148" max="15148" width="2.140625" style="1" customWidth="1"/>
    <col min="15149" max="15149" width="5.7109375" style="1" customWidth="1"/>
    <col min="15150" max="15151" width="4.5703125" style="1" customWidth="1"/>
    <col min="15152" max="15152" width="12.140625" style="1" customWidth="1"/>
    <col min="15153" max="15153" width="3.5703125" style="1" customWidth="1"/>
    <col min="15154" max="15154" width="3.28515625" style="1" customWidth="1"/>
    <col min="15155" max="15155" width="26.42578125" style="1" customWidth="1"/>
    <col min="15156" max="15157" width="5.42578125" style="1" customWidth="1"/>
    <col min="15158" max="15158" width="14.28515625" style="1" customWidth="1"/>
    <col min="15159" max="15160" width="5.7109375" style="1" customWidth="1"/>
    <col min="15161" max="15161" width="2.140625" style="1" customWidth="1"/>
    <col min="15162" max="15163" width="5.7109375" style="1" customWidth="1"/>
    <col min="15164" max="15164" width="2.140625" style="1" customWidth="1"/>
    <col min="15165" max="15166" width="5.7109375" style="1" customWidth="1"/>
    <col min="15167" max="15167" width="2.140625" style="1" customWidth="1"/>
    <col min="15168" max="15168" width="5.7109375" style="1" customWidth="1"/>
    <col min="15169" max="15170" width="4.5703125" style="1" customWidth="1"/>
    <col min="15171" max="15171" width="12.140625" style="1" customWidth="1"/>
    <col min="15172" max="15172" width="3.5703125" style="1" customWidth="1"/>
    <col min="15173" max="15173" width="3.28515625" style="1" customWidth="1"/>
    <col min="15174" max="15174" width="25.7109375" style="1" customWidth="1"/>
    <col min="15175" max="15175" width="3.85546875" style="1" customWidth="1"/>
    <col min="15176" max="15176" width="12.85546875" style="1" customWidth="1"/>
    <col min="15177" max="15178" width="4.28515625" style="1" customWidth="1"/>
    <col min="15179" max="15179" width="2.140625" style="1" customWidth="1"/>
    <col min="15180" max="15181" width="4.28515625" style="1" customWidth="1"/>
    <col min="15182" max="15182" width="2.140625" style="1" customWidth="1"/>
    <col min="15183" max="15184" width="4.28515625" style="1" customWidth="1"/>
    <col min="15185" max="15185" width="2.140625" style="1" customWidth="1"/>
    <col min="15186" max="15186" width="5.7109375" style="1" customWidth="1"/>
    <col min="15187" max="15188" width="4.5703125" style="1" customWidth="1"/>
    <col min="15189" max="15189" width="12.140625" style="1" customWidth="1"/>
    <col min="15190" max="15360" width="9.140625" style="1"/>
    <col min="15361" max="15361" width="4.28515625" style="1" customWidth="1"/>
    <col min="15362" max="15362" width="5.7109375" style="1" customWidth="1"/>
    <col min="15363" max="15363" width="4.28515625" style="1" customWidth="1"/>
    <col min="15364" max="15364" width="38.7109375" style="1" customWidth="1"/>
    <col min="15365" max="15366" width="10.7109375" style="1" customWidth="1"/>
    <col min="15367" max="15367" width="22.85546875" style="1" customWidth="1"/>
    <col min="15368" max="15368" width="23.7109375" style="1" customWidth="1"/>
    <col min="15369" max="15369" width="4.28515625" style="1" customWidth="1"/>
    <col min="15370" max="15370" width="32.28515625" style="1" customWidth="1"/>
    <col min="15371" max="15372" width="6.42578125" style="1" customWidth="1"/>
    <col min="15373" max="15373" width="21.5703125" style="1" customWidth="1"/>
    <col min="15374" max="15383" width="3.140625" style="1" customWidth="1"/>
    <col min="15384" max="15385" width="2.5703125" style="1" customWidth="1"/>
    <col min="15386" max="15386" width="1.42578125" style="1" customWidth="1"/>
    <col min="15387" max="15387" width="3.140625" style="1" customWidth="1"/>
    <col min="15388" max="15388" width="1.42578125" style="1" customWidth="1"/>
    <col min="15389" max="15389" width="6.42578125" style="1" customWidth="1"/>
    <col min="15390" max="15390" width="3.5703125" style="1" customWidth="1"/>
    <col min="15391" max="15391" width="3.28515625" style="1" customWidth="1"/>
    <col min="15392" max="15392" width="26.42578125" style="1" customWidth="1"/>
    <col min="15393" max="15394" width="5.42578125" style="1" customWidth="1"/>
    <col min="15395" max="15395" width="14.28515625" style="1" customWidth="1"/>
    <col min="15396" max="15397" width="5.7109375" style="1" customWidth="1"/>
    <col min="15398" max="15398" width="2.140625" style="1" customWidth="1"/>
    <col min="15399" max="15400" width="5.7109375" style="1" customWidth="1"/>
    <col min="15401" max="15401" width="2.140625" style="1" customWidth="1"/>
    <col min="15402" max="15403" width="5.7109375" style="1" customWidth="1"/>
    <col min="15404" max="15404" width="2.140625" style="1" customWidth="1"/>
    <col min="15405" max="15405" width="5.7109375" style="1" customWidth="1"/>
    <col min="15406" max="15407" width="4.5703125" style="1" customWidth="1"/>
    <col min="15408" max="15408" width="12.140625" style="1" customWidth="1"/>
    <col min="15409" max="15409" width="3.5703125" style="1" customWidth="1"/>
    <col min="15410" max="15410" width="3.28515625" style="1" customWidth="1"/>
    <col min="15411" max="15411" width="26.42578125" style="1" customWidth="1"/>
    <col min="15412" max="15413" width="5.42578125" style="1" customWidth="1"/>
    <col min="15414" max="15414" width="14.28515625" style="1" customWidth="1"/>
    <col min="15415" max="15416" width="5.7109375" style="1" customWidth="1"/>
    <col min="15417" max="15417" width="2.140625" style="1" customWidth="1"/>
    <col min="15418" max="15419" width="5.7109375" style="1" customWidth="1"/>
    <col min="15420" max="15420" width="2.140625" style="1" customWidth="1"/>
    <col min="15421" max="15422" width="5.7109375" style="1" customWidth="1"/>
    <col min="15423" max="15423" width="2.140625" style="1" customWidth="1"/>
    <col min="15424" max="15424" width="5.7109375" style="1" customWidth="1"/>
    <col min="15425" max="15426" width="4.5703125" style="1" customWidth="1"/>
    <col min="15427" max="15427" width="12.140625" style="1" customWidth="1"/>
    <col min="15428" max="15428" width="3.5703125" style="1" customWidth="1"/>
    <col min="15429" max="15429" width="3.28515625" style="1" customWidth="1"/>
    <col min="15430" max="15430" width="25.7109375" style="1" customWidth="1"/>
    <col min="15431" max="15431" width="3.85546875" style="1" customWidth="1"/>
    <col min="15432" max="15432" width="12.85546875" style="1" customWidth="1"/>
    <col min="15433" max="15434" width="4.28515625" style="1" customWidth="1"/>
    <col min="15435" max="15435" width="2.140625" style="1" customWidth="1"/>
    <col min="15436" max="15437" width="4.28515625" style="1" customWidth="1"/>
    <col min="15438" max="15438" width="2.140625" style="1" customWidth="1"/>
    <col min="15439" max="15440" width="4.28515625" style="1" customWidth="1"/>
    <col min="15441" max="15441" width="2.140625" style="1" customWidth="1"/>
    <col min="15442" max="15442" width="5.7109375" style="1" customWidth="1"/>
    <col min="15443" max="15444" width="4.5703125" style="1" customWidth="1"/>
    <col min="15445" max="15445" width="12.140625" style="1" customWidth="1"/>
    <col min="15446" max="15616" width="9.140625" style="1"/>
    <col min="15617" max="15617" width="4.28515625" style="1" customWidth="1"/>
    <col min="15618" max="15618" width="5.7109375" style="1" customWidth="1"/>
    <col min="15619" max="15619" width="4.28515625" style="1" customWidth="1"/>
    <col min="15620" max="15620" width="38.7109375" style="1" customWidth="1"/>
    <col min="15621" max="15622" width="10.7109375" style="1" customWidth="1"/>
    <col min="15623" max="15623" width="22.85546875" style="1" customWidth="1"/>
    <col min="15624" max="15624" width="23.7109375" style="1" customWidth="1"/>
    <col min="15625" max="15625" width="4.28515625" style="1" customWidth="1"/>
    <col min="15626" max="15626" width="32.28515625" style="1" customWidth="1"/>
    <col min="15627" max="15628" width="6.42578125" style="1" customWidth="1"/>
    <col min="15629" max="15629" width="21.5703125" style="1" customWidth="1"/>
    <col min="15630" max="15639" width="3.140625" style="1" customWidth="1"/>
    <col min="15640" max="15641" width="2.5703125" style="1" customWidth="1"/>
    <col min="15642" max="15642" width="1.42578125" style="1" customWidth="1"/>
    <col min="15643" max="15643" width="3.140625" style="1" customWidth="1"/>
    <col min="15644" max="15644" width="1.42578125" style="1" customWidth="1"/>
    <col min="15645" max="15645" width="6.42578125" style="1" customWidth="1"/>
    <col min="15646" max="15646" width="3.5703125" style="1" customWidth="1"/>
    <col min="15647" max="15647" width="3.28515625" style="1" customWidth="1"/>
    <col min="15648" max="15648" width="26.42578125" style="1" customWidth="1"/>
    <col min="15649" max="15650" width="5.42578125" style="1" customWidth="1"/>
    <col min="15651" max="15651" width="14.28515625" style="1" customWidth="1"/>
    <col min="15652" max="15653" width="5.7109375" style="1" customWidth="1"/>
    <col min="15654" max="15654" width="2.140625" style="1" customWidth="1"/>
    <col min="15655" max="15656" width="5.7109375" style="1" customWidth="1"/>
    <col min="15657" max="15657" width="2.140625" style="1" customWidth="1"/>
    <col min="15658" max="15659" width="5.7109375" style="1" customWidth="1"/>
    <col min="15660" max="15660" width="2.140625" style="1" customWidth="1"/>
    <col min="15661" max="15661" width="5.7109375" style="1" customWidth="1"/>
    <col min="15662" max="15663" width="4.5703125" style="1" customWidth="1"/>
    <col min="15664" max="15664" width="12.140625" style="1" customWidth="1"/>
    <col min="15665" max="15665" width="3.5703125" style="1" customWidth="1"/>
    <col min="15666" max="15666" width="3.28515625" style="1" customWidth="1"/>
    <col min="15667" max="15667" width="26.42578125" style="1" customWidth="1"/>
    <col min="15668" max="15669" width="5.42578125" style="1" customWidth="1"/>
    <col min="15670" max="15670" width="14.28515625" style="1" customWidth="1"/>
    <col min="15671" max="15672" width="5.7109375" style="1" customWidth="1"/>
    <col min="15673" max="15673" width="2.140625" style="1" customWidth="1"/>
    <col min="15674" max="15675" width="5.7109375" style="1" customWidth="1"/>
    <col min="15676" max="15676" width="2.140625" style="1" customWidth="1"/>
    <col min="15677" max="15678" width="5.7109375" style="1" customWidth="1"/>
    <col min="15679" max="15679" width="2.140625" style="1" customWidth="1"/>
    <col min="15680" max="15680" width="5.7109375" style="1" customWidth="1"/>
    <col min="15681" max="15682" width="4.5703125" style="1" customWidth="1"/>
    <col min="15683" max="15683" width="12.140625" style="1" customWidth="1"/>
    <col min="15684" max="15684" width="3.5703125" style="1" customWidth="1"/>
    <col min="15685" max="15685" width="3.28515625" style="1" customWidth="1"/>
    <col min="15686" max="15686" width="25.7109375" style="1" customWidth="1"/>
    <col min="15687" max="15687" width="3.85546875" style="1" customWidth="1"/>
    <col min="15688" max="15688" width="12.85546875" style="1" customWidth="1"/>
    <col min="15689" max="15690" width="4.28515625" style="1" customWidth="1"/>
    <col min="15691" max="15691" width="2.140625" style="1" customWidth="1"/>
    <col min="15692" max="15693" width="4.28515625" style="1" customWidth="1"/>
    <col min="15694" max="15694" width="2.140625" style="1" customWidth="1"/>
    <col min="15695" max="15696" width="4.28515625" style="1" customWidth="1"/>
    <col min="15697" max="15697" width="2.140625" style="1" customWidth="1"/>
    <col min="15698" max="15698" width="5.7109375" style="1" customWidth="1"/>
    <col min="15699" max="15700" width="4.5703125" style="1" customWidth="1"/>
    <col min="15701" max="15701" width="12.140625" style="1" customWidth="1"/>
    <col min="15702" max="15872" width="9.140625" style="1"/>
    <col min="15873" max="15873" width="4.28515625" style="1" customWidth="1"/>
    <col min="15874" max="15874" width="5.7109375" style="1" customWidth="1"/>
    <col min="15875" max="15875" width="4.28515625" style="1" customWidth="1"/>
    <col min="15876" max="15876" width="38.7109375" style="1" customWidth="1"/>
    <col min="15877" max="15878" width="10.7109375" style="1" customWidth="1"/>
    <col min="15879" max="15879" width="22.85546875" style="1" customWidth="1"/>
    <col min="15880" max="15880" width="23.7109375" style="1" customWidth="1"/>
    <col min="15881" max="15881" width="4.28515625" style="1" customWidth="1"/>
    <col min="15882" max="15882" width="32.28515625" style="1" customWidth="1"/>
    <col min="15883" max="15884" width="6.42578125" style="1" customWidth="1"/>
    <col min="15885" max="15885" width="21.5703125" style="1" customWidth="1"/>
    <col min="15886" max="15895" width="3.140625" style="1" customWidth="1"/>
    <col min="15896" max="15897" width="2.5703125" style="1" customWidth="1"/>
    <col min="15898" max="15898" width="1.42578125" style="1" customWidth="1"/>
    <col min="15899" max="15899" width="3.140625" style="1" customWidth="1"/>
    <col min="15900" max="15900" width="1.42578125" style="1" customWidth="1"/>
    <col min="15901" max="15901" width="6.42578125" style="1" customWidth="1"/>
    <col min="15902" max="15902" width="3.5703125" style="1" customWidth="1"/>
    <col min="15903" max="15903" width="3.28515625" style="1" customWidth="1"/>
    <col min="15904" max="15904" width="26.42578125" style="1" customWidth="1"/>
    <col min="15905" max="15906" width="5.42578125" style="1" customWidth="1"/>
    <col min="15907" max="15907" width="14.28515625" style="1" customWidth="1"/>
    <col min="15908" max="15909" width="5.7109375" style="1" customWidth="1"/>
    <col min="15910" max="15910" width="2.140625" style="1" customWidth="1"/>
    <col min="15911" max="15912" width="5.7109375" style="1" customWidth="1"/>
    <col min="15913" max="15913" width="2.140625" style="1" customWidth="1"/>
    <col min="15914" max="15915" width="5.7109375" style="1" customWidth="1"/>
    <col min="15916" max="15916" width="2.140625" style="1" customWidth="1"/>
    <col min="15917" max="15917" width="5.7109375" style="1" customWidth="1"/>
    <col min="15918" max="15919" width="4.5703125" style="1" customWidth="1"/>
    <col min="15920" max="15920" width="12.140625" style="1" customWidth="1"/>
    <col min="15921" max="15921" width="3.5703125" style="1" customWidth="1"/>
    <col min="15922" max="15922" width="3.28515625" style="1" customWidth="1"/>
    <col min="15923" max="15923" width="26.42578125" style="1" customWidth="1"/>
    <col min="15924" max="15925" width="5.42578125" style="1" customWidth="1"/>
    <col min="15926" max="15926" width="14.28515625" style="1" customWidth="1"/>
    <col min="15927" max="15928" width="5.7109375" style="1" customWidth="1"/>
    <col min="15929" max="15929" width="2.140625" style="1" customWidth="1"/>
    <col min="15930" max="15931" width="5.7109375" style="1" customWidth="1"/>
    <col min="15932" max="15932" width="2.140625" style="1" customWidth="1"/>
    <col min="15933" max="15934" width="5.7109375" style="1" customWidth="1"/>
    <col min="15935" max="15935" width="2.140625" style="1" customWidth="1"/>
    <col min="15936" max="15936" width="5.7109375" style="1" customWidth="1"/>
    <col min="15937" max="15938" width="4.5703125" style="1" customWidth="1"/>
    <col min="15939" max="15939" width="12.140625" style="1" customWidth="1"/>
    <col min="15940" max="15940" width="3.5703125" style="1" customWidth="1"/>
    <col min="15941" max="15941" width="3.28515625" style="1" customWidth="1"/>
    <col min="15942" max="15942" width="25.7109375" style="1" customWidth="1"/>
    <col min="15943" max="15943" width="3.85546875" style="1" customWidth="1"/>
    <col min="15944" max="15944" width="12.85546875" style="1" customWidth="1"/>
    <col min="15945" max="15946" width="4.28515625" style="1" customWidth="1"/>
    <col min="15947" max="15947" width="2.140625" style="1" customWidth="1"/>
    <col min="15948" max="15949" width="4.28515625" style="1" customWidth="1"/>
    <col min="15950" max="15950" width="2.140625" style="1" customWidth="1"/>
    <col min="15951" max="15952" width="4.28515625" style="1" customWidth="1"/>
    <col min="15953" max="15953" width="2.140625" style="1" customWidth="1"/>
    <col min="15954" max="15954" width="5.7109375" style="1" customWidth="1"/>
    <col min="15955" max="15956" width="4.5703125" style="1" customWidth="1"/>
    <col min="15957" max="15957" width="12.140625" style="1" customWidth="1"/>
    <col min="15958" max="16128" width="9.140625" style="1"/>
    <col min="16129" max="16129" width="4.28515625" style="1" customWidth="1"/>
    <col min="16130" max="16130" width="5.7109375" style="1" customWidth="1"/>
    <col min="16131" max="16131" width="4.28515625" style="1" customWidth="1"/>
    <col min="16132" max="16132" width="38.7109375" style="1" customWidth="1"/>
    <col min="16133" max="16134" width="10.7109375" style="1" customWidth="1"/>
    <col min="16135" max="16135" width="22.85546875" style="1" customWidth="1"/>
    <col min="16136" max="16136" width="23.7109375" style="1" customWidth="1"/>
    <col min="16137" max="16137" width="4.28515625" style="1" customWidth="1"/>
    <col min="16138" max="16138" width="32.28515625" style="1" customWidth="1"/>
    <col min="16139" max="16140" width="6.42578125" style="1" customWidth="1"/>
    <col min="16141" max="16141" width="21.5703125" style="1" customWidth="1"/>
    <col min="16142" max="16151" width="3.140625" style="1" customWidth="1"/>
    <col min="16152" max="16153" width="2.5703125" style="1" customWidth="1"/>
    <col min="16154" max="16154" width="1.42578125" style="1" customWidth="1"/>
    <col min="16155" max="16155" width="3.140625" style="1" customWidth="1"/>
    <col min="16156" max="16156" width="1.42578125" style="1" customWidth="1"/>
    <col min="16157" max="16157" width="6.42578125" style="1" customWidth="1"/>
    <col min="16158" max="16158" width="3.5703125" style="1" customWidth="1"/>
    <col min="16159" max="16159" width="3.28515625" style="1" customWidth="1"/>
    <col min="16160" max="16160" width="26.42578125" style="1" customWidth="1"/>
    <col min="16161" max="16162" width="5.42578125" style="1" customWidth="1"/>
    <col min="16163" max="16163" width="14.28515625" style="1" customWidth="1"/>
    <col min="16164" max="16165" width="5.7109375" style="1" customWidth="1"/>
    <col min="16166" max="16166" width="2.140625" style="1" customWidth="1"/>
    <col min="16167" max="16168" width="5.7109375" style="1" customWidth="1"/>
    <col min="16169" max="16169" width="2.140625" style="1" customWidth="1"/>
    <col min="16170" max="16171" width="5.7109375" style="1" customWidth="1"/>
    <col min="16172" max="16172" width="2.140625" style="1" customWidth="1"/>
    <col min="16173" max="16173" width="5.7109375" style="1" customWidth="1"/>
    <col min="16174" max="16175" width="4.5703125" style="1" customWidth="1"/>
    <col min="16176" max="16176" width="12.140625" style="1" customWidth="1"/>
    <col min="16177" max="16177" width="3.5703125" style="1" customWidth="1"/>
    <col min="16178" max="16178" width="3.28515625" style="1" customWidth="1"/>
    <col min="16179" max="16179" width="26.42578125" style="1" customWidth="1"/>
    <col min="16180" max="16181" width="5.42578125" style="1" customWidth="1"/>
    <col min="16182" max="16182" width="14.28515625" style="1" customWidth="1"/>
    <col min="16183" max="16184" width="5.7109375" style="1" customWidth="1"/>
    <col min="16185" max="16185" width="2.140625" style="1" customWidth="1"/>
    <col min="16186" max="16187" width="5.7109375" style="1" customWidth="1"/>
    <col min="16188" max="16188" width="2.140625" style="1" customWidth="1"/>
    <col min="16189" max="16190" width="5.7109375" style="1" customWidth="1"/>
    <col min="16191" max="16191" width="2.140625" style="1" customWidth="1"/>
    <col min="16192" max="16192" width="5.7109375" style="1" customWidth="1"/>
    <col min="16193" max="16194" width="4.5703125" style="1" customWidth="1"/>
    <col min="16195" max="16195" width="12.140625" style="1" customWidth="1"/>
    <col min="16196" max="16196" width="3.5703125" style="1" customWidth="1"/>
    <col min="16197" max="16197" width="3.28515625" style="1" customWidth="1"/>
    <col min="16198" max="16198" width="25.7109375" style="1" customWidth="1"/>
    <col min="16199" max="16199" width="3.85546875" style="1" customWidth="1"/>
    <col min="16200" max="16200" width="12.85546875" style="1" customWidth="1"/>
    <col min="16201" max="16202" width="4.28515625" style="1" customWidth="1"/>
    <col min="16203" max="16203" width="2.140625" style="1" customWidth="1"/>
    <col min="16204" max="16205" width="4.28515625" style="1" customWidth="1"/>
    <col min="16206" max="16206" width="2.140625" style="1" customWidth="1"/>
    <col min="16207" max="16208" width="4.28515625" style="1" customWidth="1"/>
    <col min="16209" max="16209" width="2.140625" style="1" customWidth="1"/>
    <col min="16210" max="16210" width="5.7109375" style="1" customWidth="1"/>
    <col min="16211" max="16212" width="4.5703125" style="1" customWidth="1"/>
    <col min="16213" max="16213" width="12.140625" style="1" customWidth="1"/>
    <col min="16214" max="16384" width="9.140625" style="1"/>
  </cols>
  <sheetData>
    <row r="1" spans="1:67" ht="15" customHeight="1">
      <c r="A1" s="68" t="s">
        <v>0</v>
      </c>
      <c r="B1" s="68"/>
      <c r="C1" s="68"/>
      <c r="D1" s="68"/>
      <c r="E1" s="68"/>
      <c r="F1" s="68"/>
      <c r="G1" s="68"/>
      <c r="H1" s="68"/>
      <c r="I1" s="69" t="s">
        <v>1</v>
      </c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70" t="s">
        <v>1</v>
      </c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 t="s">
        <v>1</v>
      </c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</row>
    <row r="2" spans="1:67" ht="15">
      <c r="A2" s="2"/>
      <c r="B2" s="2"/>
      <c r="C2" s="2"/>
      <c r="D2" s="68" t="s">
        <v>2</v>
      </c>
      <c r="E2" s="68"/>
      <c r="F2" s="68"/>
      <c r="G2" s="68"/>
      <c r="H2" s="2"/>
      <c r="I2" s="3"/>
      <c r="J2" s="3"/>
      <c r="K2" s="3"/>
      <c r="L2" s="3"/>
      <c r="M2" s="3" t="str">
        <f>D2</f>
        <v xml:space="preserve">              ФЕДЕРАЦИЯ ВОЛЬНОЙ БОРЬБЫ ЛИПЕЦКОЙ ОБЛАСТИ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  <c r="AE2" s="4"/>
      <c r="AF2" s="4"/>
      <c r="AG2" s="4"/>
      <c r="AH2" s="4"/>
      <c r="AI2" s="4"/>
      <c r="AJ2" s="4" t="str">
        <f>D2</f>
        <v xml:space="preserve">              ФЕДЕРАЦИЯ ВОЛЬНОЙ БОРЬБЫ ЛИПЕЦКОЙ ОБЛАСТИ</v>
      </c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 t="str">
        <f>D2</f>
        <v xml:space="preserve">              ФЕДЕРАЦИЯ ВОЛЬНОЙ БОРЬБЫ ЛИПЕЦКОЙ ОБЛАСТИ</v>
      </c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ht="18">
      <c r="A3" s="5"/>
      <c r="B3" s="5"/>
      <c r="C3" s="5"/>
      <c r="D3" s="5"/>
      <c r="E3" s="5"/>
      <c r="F3" s="5"/>
      <c r="G3" s="5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7" ht="15" customHeight="1"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3.25">
      <c r="A5" s="71" t="s">
        <v>3</v>
      </c>
      <c r="B5" s="71"/>
      <c r="C5" s="71"/>
      <c r="D5" s="71"/>
      <c r="E5" s="71"/>
      <c r="F5" s="71"/>
      <c r="G5" s="71"/>
      <c r="H5" s="71"/>
      <c r="I5" s="72" t="s">
        <v>4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3" t="s">
        <v>5</v>
      </c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 t="s">
        <v>5</v>
      </c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</row>
    <row r="6" spans="1:67" ht="18" customHeight="1">
      <c r="A6" s="78" t="s">
        <v>52</v>
      </c>
      <c r="B6" s="78"/>
      <c r="C6" s="78"/>
      <c r="D6" s="78"/>
      <c r="E6" s="78"/>
      <c r="F6" s="78"/>
      <c r="G6" s="78"/>
      <c r="H6" s="78"/>
      <c r="I6" s="68" t="str">
        <f>A6</f>
        <v>Открытое Первенство Липецкой области по вольной борьбе среди юношей и девушек 1997-99г.р.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6" t="str">
        <f>A6</f>
        <v>Открытое Первенство Липецкой области по вольной борьбе среди юношей и девушек 1997-99г.р.</v>
      </c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 t="str">
        <f>A6</f>
        <v>Открытое Первенство Липецкой области по вольной борьбе среди юношей и девушек 1997-99г.р.</v>
      </c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</row>
    <row r="7" spans="1:67" ht="18" customHeight="1">
      <c r="A7" s="78"/>
      <c r="B7" s="78"/>
      <c r="C7" s="78"/>
      <c r="D7" s="78"/>
      <c r="E7" s="78"/>
      <c r="F7" s="78"/>
      <c r="G7" s="78"/>
      <c r="H7" s="78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</row>
    <row r="8" spans="1:67" ht="18" customHeight="1">
      <c r="A8" s="9"/>
      <c r="B8" s="9"/>
      <c r="C8" s="9"/>
      <c r="D8" s="9"/>
      <c r="E8" s="9"/>
      <c r="F8" s="9"/>
      <c r="G8" s="9"/>
      <c r="H8" s="10" t="s">
        <v>53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</row>
    <row r="9" spans="1:67" ht="23.25">
      <c r="A9" s="74" t="s">
        <v>6</v>
      </c>
      <c r="B9" s="74"/>
      <c r="C9" s="74"/>
      <c r="D9" s="74"/>
      <c r="E9" s="75" t="s">
        <v>62</v>
      </c>
      <c r="F9" s="75"/>
      <c r="G9" s="76"/>
      <c r="H9" s="76"/>
      <c r="I9" s="6"/>
      <c r="J9" s="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67" ht="18" customHeight="1">
      <c r="A10" s="74" t="s">
        <v>7</v>
      </c>
      <c r="B10" s="74"/>
      <c r="C10" s="74"/>
      <c r="D10" s="74"/>
      <c r="E10" s="75" t="s">
        <v>55</v>
      </c>
      <c r="F10" s="75"/>
      <c r="G10" s="75"/>
      <c r="H10" s="75"/>
      <c r="I10" s="6"/>
      <c r="J10" s="13" t="str">
        <f>$E$10</f>
        <v>18.03.2012г.</v>
      </c>
      <c r="K10" s="13"/>
      <c r="L10" s="6"/>
      <c r="M10" s="14" t="str">
        <f>E9</f>
        <v>Вес 37 кг.</v>
      </c>
      <c r="N10" s="15"/>
      <c r="O10" s="16"/>
      <c r="P10" s="16"/>
      <c r="Q10" s="16"/>
      <c r="R10" s="16"/>
      <c r="S10" s="16"/>
      <c r="T10" s="16"/>
      <c r="U10" s="16"/>
      <c r="V10" s="6"/>
      <c r="W10" s="69" t="str">
        <f>H8</f>
        <v>с. Боринское</v>
      </c>
      <c r="X10" s="69"/>
      <c r="Y10" s="69"/>
      <c r="Z10" s="69"/>
      <c r="AA10" s="69"/>
      <c r="AB10" s="69"/>
      <c r="AC10" s="69"/>
      <c r="AD10" s="7"/>
      <c r="AE10" s="7"/>
      <c r="AF10" s="15" t="str">
        <f>E10</f>
        <v>18.03.2012г.</v>
      </c>
      <c r="AG10" s="17"/>
      <c r="AH10" s="17"/>
      <c r="AI10" s="77" t="s">
        <v>8</v>
      </c>
      <c r="AJ10" s="77"/>
      <c r="AK10" s="77"/>
      <c r="AL10" s="7"/>
      <c r="AM10" s="79" t="str">
        <f>E9</f>
        <v>Вес 37 кг.</v>
      </c>
      <c r="AN10" s="79"/>
      <c r="AO10" s="79"/>
      <c r="AP10" s="79"/>
      <c r="AQ10" s="79"/>
      <c r="AR10" s="79"/>
      <c r="AS10" s="7"/>
      <c r="AT10" s="80" t="s">
        <v>9</v>
      </c>
      <c r="AU10" s="80"/>
      <c r="AV10" s="18" t="s">
        <v>10</v>
      </c>
      <c r="AW10" s="7"/>
      <c r="AX10" s="7"/>
      <c r="AY10" s="15" t="str">
        <f>E10</f>
        <v>18.03.2012г.</v>
      </c>
      <c r="AZ10" s="17"/>
      <c r="BA10" s="17"/>
      <c r="BB10" s="77" t="s">
        <v>11</v>
      </c>
      <c r="BC10" s="77"/>
      <c r="BD10" s="77"/>
      <c r="BE10" s="7"/>
      <c r="BF10" s="79" t="str">
        <f>E9</f>
        <v>Вес 37 кг.</v>
      </c>
      <c r="BG10" s="79"/>
      <c r="BH10" s="79"/>
      <c r="BI10" s="79"/>
      <c r="BJ10" s="79"/>
      <c r="BK10" s="79"/>
      <c r="BL10" s="7"/>
      <c r="BM10" s="80" t="s">
        <v>9</v>
      </c>
      <c r="BN10" s="80"/>
      <c r="BO10" s="18" t="str">
        <f>$AV$10</f>
        <v>A</v>
      </c>
    </row>
    <row r="11" spans="1:67" ht="4.5" customHeight="1">
      <c r="A11" s="7"/>
      <c r="B11" s="7"/>
      <c r="C11" s="7"/>
      <c r="D11" s="7"/>
      <c r="E11" s="7"/>
      <c r="F11" s="7"/>
      <c r="G11" s="7"/>
      <c r="H11" s="7"/>
      <c r="I11" s="6"/>
      <c r="J11" s="7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7"/>
      <c r="AE11" s="7"/>
      <c r="AF11" s="7"/>
      <c r="AG11" s="7"/>
      <c r="AH11" s="7"/>
      <c r="AI11" s="7"/>
      <c r="AJ11" s="7"/>
      <c r="AK11" s="7"/>
      <c r="AL11" s="7"/>
      <c r="AM11" s="1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</row>
    <row r="12" spans="1:67" ht="12.75" customHeight="1">
      <c r="A12" s="81" t="s">
        <v>12</v>
      </c>
      <c r="B12" s="84" t="s">
        <v>13</v>
      </c>
      <c r="C12" s="81" t="s">
        <v>14</v>
      </c>
      <c r="D12" s="87" t="s">
        <v>15</v>
      </c>
      <c r="E12" s="90" t="s">
        <v>16</v>
      </c>
      <c r="F12" s="90" t="s">
        <v>17</v>
      </c>
      <c r="G12" s="90" t="s">
        <v>18</v>
      </c>
      <c r="H12" s="141" t="s">
        <v>19</v>
      </c>
      <c r="I12" s="97" t="s">
        <v>20</v>
      </c>
      <c r="J12" s="100" t="s">
        <v>21</v>
      </c>
      <c r="K12" s="103" t="s">
        <v>16</v>
      </c>
      <c r="L12" s="97" t="s">
        <v>17</v>
      </c>
      <c r="M12" s="90" t="s">
        <v>22</v>
      </c>
      <c r="N12" s="122" t="s">
        <v>23</v>
      </c>
      <c r="O12" s="123"/>
      <c r="P12" s="123"/>
      <c r="Q12" s="123"/>
      <c r="R12" s="123"/>
      <c r="S12" s="123"/>
      <c r="T12" s="123"/>
      <c r="U12" s="123"/>
      <c r="V12" s="123"/>
      <c r="W12" s="123"/>
      <c r="X12" s="126" t="s">
        <v>24</v>
      </c>
      <c r="Y12" s="127"/>
      <c r="Z12" s="132" t="s">
        <v>25</v>
      </c>
      <c r="AA12" s="133"/>
      <c r="AB12" s="133"/>
      <c r="AC12" s="138" t="s">
        <v>26</v>
      </c>
      <c r="AD12" s="112" t="s">
        <v>27</v>
      </c>
      <c r="AE12" s="97" t="s">
        <v>20</v>
      </c>
      <c r="AF12" s="100" t="s">
        <v>21</v>
      </c>
      <c r="AG12" s="103" t="s">
        <v>28</v>
      </c>
      <c r="AH12" s="97" t="s">
        <v>17</v>
      </c>
      <c r="AI12" s="90" t="s">
        <v>22</v>
      </c>
      <c r="AJ12" s="106" t="s">
        <v>29</v>
      </c>
      <c r="AK12" s="107"/>
      <c r="AL12" s="107"/>
      <c r="AM12" s="107"/>
      <c r="AN12" s="107"/>
      <c r="AO12" s="107"/>
      <c r="AP12" s="107"/>
      <c r="AQ12" s="107"/>
      <c r="AR12" s="108"/>
      <c r="AS12" s="97" t="s">
        <v>30</v>
      </c>
      <c r="AT12" s="97" t="s">
        <v>31</v>
      </c>
      <c r="AU12" s="97" t="s">
        <v>32</v>
      </c>
      <c r="AV12" s="93" t="s">
        <v>33</v>
      </c>
      <c r="AW12" s="112" t="s">
        <v>27</v>
      </c>
      <c r="AX12" s="97" t="s">
        <v>20</v>
      </c>
      <c r="AY12" s="100" t="s">
        <v>21</v>
      </c>
      <c r="AZ12" s="103" t="s">
        <v>28</v>
      </c>
      <c r="BA12" s="97" t="s">
        <v>17</v>
      </c>
      <c r="BB12" s="90" t="s">
        <v>22</v>
      </c>
      <c r="BC12" s="106" t="s">
        <v>29</v>
      </c>
      <c r="BD12" s="107"/>
      <c r="BE12" s="107"/>
      <c r="BF12" s="107"/>
      <c r="BG12" s="107"/>
      <c r="BH12" s="107"/>
      <c r="BI12" s="107"/>
      <c r="BJ12" s="107"/>
      <c r="BK12" s="108"/>
      <c r="BL12" s="97" t="s">
        <v>30</v>
      </c>
      <c r="BM12" s="97" t="s">
        <v>31</v>
      </c>
      <c r="BN12" s="97" t="s">
        <v>32</v>
      </c>
      <c r="BO12" s="93" t="s">
        <v>33</v>
      </c>
    </row>
    <row r="13" spans="1:67" ht="15" customHeight="1">
      <c r="A13" s="82"/>
      <c r="B13" s="85"/>
      <c r="C13" s="82"/>
      <c r="D13" s="88"/>
      <c r="E13" s="91"/>
      <c r="F13" s="91"/>
      <c r="G13" s="91"/>
      <c r="H13" s="142"/>
      <c r="I13" s="98"/>
      <c r="J13" s="101"/>
      <c r="K13" s="104"/>
      <c r="L13" s="98"/>
      <c r="M13" s="91"/>
      <c r="N13" s="124"/>
      <c r="O13" s="125"/>
      <c r="P13" s="125"/>
      <c r="Q13" s="125"/>
      <c r="R13" s="125"/>
      <c r="S13" s="125"/>
      <c r="T13" s="125"/>
      <c r="U13" s="125"/>
      <c r="V13" s="125"/>
      <c r="W13" s="125"/>
      <c r="X13" s="128"/>
      <c r="Y13" s="129"/>
      <c r="Z13" s="134"/>
      <c r="AA13" s="135"/>
      <c r="AB13" s="135"/>
      <c r="AC13" s="139"/>
      <c r="AD13" s="113"/>
      <c r="AE13" s="98"/>
      <c r="AF13" s="101"/>
      <c r="AG13" s="104"/>
      <c r="AH13" s="98"/>
      <c r="AI13" s="91"/>
      <c r="AJ13" s="109"/>
      <c r="AK13" s="110"/>
      <c r="AL13" s="110"/>
      <c r="AM13" s="110"/>
      <c r="AN13" s="110"/>
      <c r="AO13" s="110"/>
      <c r="AP13" s="110"/>
      <c r="AQ13" s="110"/>
      <c r="AR13" s="111"/>
      <c r="AS13" s="98"/>
      <c r="AT13" s="98"/>
      <c r="AU13" s="98"/>
      <c r="AV13" s="94"/>
      <c r="AW13" s="113"/>
      <c r="AX13" s="98"/>
      <c r="AY13" s="101"/>
      <c r="AZ13" s="104"/>
      <c r="BA13" s="98"/>
      <c r="BB13" s="91"/>
      <c r="BC13" s="109"/>
      <c r="BD13" s="110"/>
      <c r="BE13" s="110"/>
      <c r="BF13" s="110"/>
      <c r="BG13" s="110"/>
      <c r="BH13" s="110"/>
      <c r="BI13" s="110"/>
      <c r="BJ13" s="110"/>
      <c r="BK13" s="111"/>
      <c r="BL13" s="98"/>
      <c r="BM13" s="98"/>
      <c r="BN13" s="98"/>
      <c r="BO13" s="94"/>
    </row>
    <row r="14" spans="1:67" ht="19.5" customHeight="1">
      <c r="A14" s="83"/>
      <c r="B14" s="86"/>
      <c r="C14" s="83"/>
      <c r="D14" s="89"/>
      <c r="E14" s="92"/>
      <c r="F14" s="92"/>
      <c r="G14" s="92"/>
      <c r="H14" s="143"/>
      <c r="I14" s="99"/>
      <c r="J14" s="102"/>
      <c r="K14" s="105"/>
      <c r="L14" s="99"/>
      <c r="M14" s="92"/>
      <c r="N14" s="96" t="s">
        <v>34</v>
      </c>
      <c r="O14" s="96"/>
      <c r="P14" s="96" t="s">
        <v>35</v>
      </c>
      <c r="Q14" s="96"/>
      <c r="R14" s="96" t="s">
        <v>36</v>
      </c>
      <c r="S14" s="96"/>
      <c r="T14" s="96" t="s">
        <v>37</v>
      </c>
      <c r="U14" s="96"/>
      <c r="V14" s="96" t="s">
        <v>38</v>
      </c>
      <c r="W14" s="96"/>
      <c r="X14" s="130"/>
      <c r="Y14" s="131"/>
      <c r="Z14" s="136"/>
      <c r="AA14" s="137"/>
      <c r="AB14" s="137"/>
      <c r="AC14" s="140"/>
      <c r="AD14" s="114"/>
      <c r="AE14" s="99"/>
      <c r="AF14" s="102"/>
      <c r="AG14" s="105"/>
      <c r="AH14" s="99"/>
      <c r="AI14" s="92"/>
      <c r="AJ14" s="20">
        <v>1</v>
      </c>
      <c r="AK14" s="21">
        <v>2</v>
      </c>
      <c r="AL14" s="22" t="s">
        <v>34</v>
      </c>
      <c r="AM14" s="21">
        <v>3</v>
      </c>
      <c r="AN14" s="21">
        <v>4</v>
      </c>
      <c r="AO14" s="22" t="s">
        <v>35</v>
      </c>
      <c r="AP14" s="21">
        <v>5</v>
      </c>
      <c r="AQ14" s="21">
        <v>6</v>
      </c>
      <c r="AR14" s="22" t="s">
        <v>36</v>
      </c>
      <c r="AS14" s="99"/>
      <c r="AT14" s="99"/>
      <c r="AU14" s="99"/>
      <c r="AV14" s="95"/>
      <c r="AW14" s="114"/>
      <c r="AX14" s="99"/>
      <c r="AY14" s="102"/>
      <c r="AZ14" s="105"/>
      <c r="BA14" s="99"/>
      <c r="BB14" s="92"/>
      <c r="BC14" s="20">
        <v>1</v>
      </c>
      <c r="BD14" s="21">
        <v>2</v>
      </c>
      <c r="BE14" s="22" t="s">
        <v>34</v>
      </c>
      <c r="BF14" s="21">
        <v>3</v>
      </c>
      <c r="BG14" s="21">
        <v>4</v>
      </c>
      <c r="BH14" s="22" t="s">
        <v>35</v>
      </c>
      <c r="BI14" s="21">
        <v>5</v>
      </c>
      <c r="BJ14" s="21">
        <v>6</v>
      </c>
      <c r="BK14" s="22" t="s">
        <v>36</v>
      </c>
      <c r="BL14" s="99"/>
      <c r="BM14" s="99"/>
      <c r="BN14" s="99"/>
      <c r="BO14" s="95"/>
    </row>
    <row r="15" spans="1:67" ht="16.5" customHeight="1">
      <c r="A15" s="115">
        <v>1</v>
      </c>
      <c r="B15" s="87">
        <v>1</v>
      </c>
      <c r="C15" s="117"/>
      <c r="D15" s="119" t="s">
        <v>63</v>
      </c>
      <c r="E15" s="117">
        <v>98</v>
      </c>
      <c r="F15" s="121"/>
      <c r="G15" s="147" t="s">
        <v>51</v>
      </c>
      <c r="H15" s="117"/>
      <c r="I15" s="148">
        <v>1</v>
      </c>
      <c r="J15" s="147" t="str">
        <f>VLOOKUP(I15,$B$13:$G$26,3,0)</f>
        <v>Максимова Анастасия</v>
      </c>
      <c r="K15" s="149">
        <f>VLOOKUP(I15,$B$13:$G$26,4,0)</f>
        <v>98</v>
      </c>
      <c r="L15" s="150">
        <f>VLOOKUP(I15,$B$13:$G$26,5,0)</f>
        <v>0</v>
      </c>
      <c r="M15" s="144" t="str">
        <f>VLOOKUP(I15,$B$13:$G$26,6,0)</f>
        <v>Борино окдюсш</v>
      </c>
      <c r="N15" s="145">
        <v>2</v>
      </c>
      <c r="O15" s="23">
        <v>5</v>
      </c>
      <c r="P15" s="145">
        <v>3</v>
      </c>
      <c r="Q15" s="23">
        <v>0</v>
      </c>
      <c r="R15" s="145" t="s">
        <v>56</v>
      </c>
      <c r="S15" s="23"/>
      <c r="T15" s="145"/>
      <c r="U15" s="24"/>
      <c r="V15" s="145"/>
      <c r="W15" s="24"/>
      <c r="X15" s="145"/>
      <c r="Y15" s="151"/>
      <c r="Z15" s="145"/>
      <c r="AA15" s="25">
        <f t="shared" ref="AA15:AA20" si="0">SUM(O15+Q15+S15+U15+W15)</f>
        <v>5</v>
      </c>
      <c r="AB15" s="151"/>
      <c r="AC15" s="154">
        <v>1</v>
      </c>
      <c r="AD15" s="141">
        <v>1</v>
      </c>
      <c r="AE15" s="156">
        <v>1</v>
      </c>
      <c r="AF15" s="166" t="str">
        <f>VLOOKUP(AE15,$I$15:$M$22,2,1)</f>
        <v>Максимова Анастасия</v>
      </c>
      <c r="AG15" s="168">
        <f>VLOOKUP(AE15,$I$15:$M$22,3,1)</f>
        <v>98</v>
      </c>
      <c r="AH15" s="170">
        <f>VLOOKUP(AE15,$I$15:$M$22,4,1)</f>
        <v>0</v>
      </c>
      <c r="AI15" s="172" t="str">
        <f>VLOOKUP(AE15,$I$15:$M$22,5,1)</f>
        <v>Борино окдюсш</v>
      </c>
      <c r="AJ15" s="174"/>
      <c r="AK15" s="175"/>
      <c r="AL15" s="162"/>
      <c r="AM15" s="158"/>
      <c r="AN15" s="159"/>
      <c r="AO15" s="162"/>
      <c r="AP15" s="158"/>
      <c r="AQ15" s="159"/>
      <c r="AR15" s="162"/>
      <c r="AS15" s="162"/>
      <c r="AT15" s="162"/>
      <c r="AU15" s="162"/>
      <c r="AV15" s="162"/>
      <c r="AW15" s="141">
        <v>1</v>
      </c>
      <c r="AX15" s="156">
        <v>2</v>
      </c>
      <c r="AY15" s="166" t="str">
        <f>VLOOKUP(AX15,$I$15:$M$22,2,1)</f>
        <v>Горина Анастасия</v>
      </c>
      <c r="AZ15" s="168">
        <f>VLOOKUP(AX15,$I$15:$M$22,3,1)</f>
        <v>99</v>
      </c>
      <c r="BA15" s="170">
        <f>VLOOKUP(AX15,$I$15:$M$22,4,1)</f>
        <v>0</v>
      </c>
      <c r="BB15" s="172" t="str">
        <f>VLOOKUP(AX15,$I$15:$M$22,5,1)</f>
        <v>Каликино окдюсш</v>
      </c>
      <c r="BC15" s="174"/>
      <c r="BD15" s="175"/>
      <c r="BE15" s="162"/>
      <c r="BF15" s="158"/>
      <c r="BG15" s="159"/>
      <c r="BH15" s="162"/>
      <c r="BI15" s="158"/>
      <c r="BJ15" s="159"/>
      <c r="BK15" s="162"/>
      <c r="BL15" s="162"/>
      <c r="BM15" s="162"/>
      <c r="BN15" s="162"/>
      <c r="BO15" s="162"/>
    </row>
    <row r="16" spans="1:67" ht="16.5" customHeight="1">
      <c r="A16" s="116"/>
      <c r="B16" s="89"/>
      <c r="C16" s="118"/>
      <c r="D16" s="120"/>
      <c r="E16" s="118"/>
      <c r="F16" s="121"/>
      <c r="G16" s="147"/>
      <c r="H16" s="118"/>
      <c r="I16" s="148"/>
      <c r="J16" s="147"/>
      <c r="K16" s="149"/>
      <c r="L16" s="150"/>
      <c r="M16" s="144"/>
      <c r="N16" s="146"/>
      <c r="O16" s="23">
        <v>5</v>
      </c>
      <c r="P16" s="146"/>
      <c r="Q16" s="23">
        <v>2</v>
      </c>
      <c r="R16" s="146"/>
      <c r="S16" s="23"/>
      <c r="T16" s="146"/>
      <c r="U16" s="24"/>
      <c r="V16" s="146"/>
      <c r="W16" s="24"/>
      <c r="X16" s="152"/>
      <c r="Y16" s="153"/>
      <c r="Z16" s="152"/>
      <c r="AA16" s="25">
        <f t="shared" si="0"/>
        <v>7</v>
      </c>
      <c r="AB16" s="153"/>
      <c r="AC16" s="155"/>
      <c r="AD16" s="142"/>
      <c r="AE16" s="157"/>
      <c r="AF16" s="167"/>
      <c r="AG16" s="169"/>
      <c r="AH16" s="171"/>
      <c r="AI16" s="173"/>
      <c r="AJ16" s="176"/>
      <c r="AK16" s="177"/>
      <c r="AL16" s="163"/>
      <c r="AM16" s="160"/>
      <c r="AN16" s="161"/>
      <c r="AO16" s="163"/>
      <c r="AP16" s="160"/>
      <c r="AQ16" s="161"/>
      <c r="AR16" s="163"/>
      <c r="AS16" s="164"/>
      <c r="AT16" s="163"/>
      <c r="AU16" s="163"/>
      <c r="AV16" s="164"/>
      <c r="AW16" s="142"/>
      <c r="AX16" s="157"/>
      <c r="AY16" s="167"/>
      <c r="AZ16" s="169"/>
      <c r="BA16" s="171"/>
      <c r="BB16" s="173"/>
      <c r="BC16" s="176"/>
      <c r="BD16" s="177"/>
      <c r="BE16" s="163"/>
      <c r="BF16" s="160"/>
      <c r="BG16" s="161"/>
      <c r="BH16" s="163"/>
      <c r="BI16" s="160"/>
      <c r="BJ16" s="161"/>
      <c r="BK16" s="163"/>
      <c r="BL16" s="164"/>
      <c r="BM16" s="163"/>
      <c r="BN16" s="163"/>
      <c r="BO16" s="164"/>
    </row>
    <row r="17" spans="1:67" ht="16.5" customHeight="1">
      <c r="A17" s="115">
        <v>2</v>
      </c>
      <c r="B17" s="87">
        <v>2</v>
      </c>
      <c r="C17" s="117"/>
      <c r="D17" s="119" t="s">
        <v>64</v>
      </c>
      <c r="E17" s="117">
        <v>99</v>
      </c>
      <c r="F17" s="117"/>
      <c r="G17" s="119" t="s">
        <v>65</v>
      </c>
      <c r="H17" s="117"/>
      <c r="I17" s="148">
        <v>2</v>
      </c>
      <c r="J17" s="147" t="str">
        <f>VLOOKUP(I17,$B$13:$G$26,3,0)</f>
        <v>Горина Анастасия</v>
      </c>
      <c r="K17" s="149">
        <f>VLOOKUP(I17,$B$13:$G$26,4,0)</f>
        <v>99</v>
      </c>
      <c r="L17" s="150">
        <f>VLOOKUP(I17,$B$13:$G$26,5,0)</f>
        <v>0</v>
      </c>
      <c r="M17" s="144" t="str">
        <f>VLOOKUP(I17,$B$13:$G$26,6,0)</f>
        <v>Каликино окдюсш</v>
      </c>
      <c r="N17" s="145">
        <v>3</v>
      </c>
      <c r="O17" s="23">
        <v>0</v>
      </c>
      <c r="P17" s="145" t="s">
        <v>56</v>
      </c>
      <c r="Q17" s="23"/>
      <c r="R17" s="145">
        <v>3</v>
      </c>
      <c r="S17" s="23">
        <v>5</v>
      </c>
      <c r="T17" s="145"/>
      <c r="U17" s="24"/>
      <c r="V17" s="145"/>
      <c r="W17" s="24"/>
      <c r="X17" s="145"/>
      <c r="Y17" s="151"/>
      <c r="Z17" s="145"/>
      <c r="AA17" s="25">
        <f t="shared" si="0"/>
        <v>5</v>
      </c>
      <c r="AB17" s="151"/>
      <c r="AC17" s="154">
        <v>2</v>
      </c>
      <c r="AD17" s="142"/>
      <c r="AE17" s="157">
        <v>2</v>
      </c>
      <c r="AF17" s="167" t="str">
        <f>VLOOKUP(AE17,$I$15:$M$22,2,1)</f>
        <v>Горина Анастасия</v>
      </c>
      <c r="AG17" s="169">
        <f>VLOOKUP(AE17,$I$15:$M$22,3,1)</f>
        <v>99</v>
      </c>
      <c r="AH17" s="171">
        <f>VLOOKUP(AE17,$I$15:$M$22,4,1)</f>
        <v>0</v>
      </c>
      <c r="AI17" s="173" t="str">
        <f>VLOOKUP(AE17,$I$15:$M$22,5,1)</f>
        <v>Каликино окдюсш</v>
      </c>
      <c r="AJ17" s="196"/>
      <c r="AK17" s="197"/>
      <c r="AL17" s="178"/>
      <c r="AM17" s="182"/>
      <c r="AN17" s="183"/>
      <c r="AO17" s="178"/>
      <c r="AP17" s="182"/>
      <c r="AQ17" s="183"/>
      <c r="AR17" s="178"/>
      <c r="AS17" s="164"/>
      <c r="AT17" s="178"/>
      <c r="AU17" s="178"/>
      <c r="AV17" s="164"/>
      <c r="AW17" s="142"/>
      <c r="AX17" s="157">
        <v>3</v>
      </c>
      <c r="AY17" s="167" t="str">
        <f>VLOOKUP(AX17,$I$15:$M$22,2,1)</f>
        <v>Козлова Анастасия</v>
      </c>
      <c r="AZ17" s="169">
        <f>VLOOKUP(AX17,$I$15:$M$22,3,1)</f>
        <v>99</v>
      </c>
      <c r="BA17" s="171">
        <f>VLOOKUP(AX17,$I$15:$M$22,4,1)</f>
        <v>0</v>
      </c>
      <c r="BB17" s="173" t="str">
        <f>VLOOKUP(AX17,$I$15:$M$22,5,1)</f>
        <v>Грязи дооц</v>
      </c>
      <c r="BC17" s="196"/>
      <c r="BD17" s="197"/>
      <c r="BE17" s="178"/>
      <c r="BF17" s="182"/>
      <c r="BG17" s="183"/>
      <c r="BH17" s="178"/>
      <c r="BI17" s="182"/>
      <c r="BJ17" s="183"/>
      <c r="BK17" s="178"/>
      <c r="BL17" s="164"/>
      <c r="BM17" s="178"/>
      <c r="BN17" s="178"/>
      <c r="BO17" s="164"/>
    </row>
    <row r="18" spans="1:67" ht="16.5" customHeight="1">
      <c r="A18" s="116"/>
      <c r="B18" s="89"/>
      <c r="C18" s="118"/>
      <c r="D18" s="120"/>
      <c r="E18" s="118"/>
      <c r="F18" s="118"/>
      <c r="G18" s="120"/>
      <c r="H18" s="118"/>
      <c r="I18" s="148"/>
      <c r="J18" s="147"/>
      <c r="K18" s="149"/>
      <c r="L18" s="150"/>
      <c r="M18" s="144"/>
      <c r="N18" s="146"/>
      <c r="O18" s="23">
        <v>0</v>
      </c>
      <c r="P18" s="146"/>
      <c r="Q18" s="23"/>
      <c r="R18" s="146"/>
      <c r="S18" s="23">
        <v>4</v>
      </c>
      <c r="T18" s="146"/>
      <c r="U18" s="24"/>
      <c r="V18" s="146"/>
      <c r="W18" s="24"/>
      <c r="X18" s="152"/>
      <c r="Y18" s="153"/>
      <c r="Z18" s="152"/>
      <c r="AA18" s="25">
        <f t="shared" si="0"/>
        <v>4</v>
      </c>
      <c r="AB18" s="153"/>
      <c r="AC18" s="155"/>
      <c r="AD18" s="143"/>
      <c r="AE18" s="179"/>
      <c r="AF18" s="180"/>
      <c r="AG18" s="181"/>
      <c r="AH18" s="194"/>
      <c r="AI18" s="195"/>
      <c r="AJ18" s="198"/>
      <c r="AK18" s="199"/>
      <c r="AL18" s="165"/>
      <c r="AM18" s="184"/>
      <c r="AN18" s="185"/>
      <c r="AO18" s="165"/>
      <c r="AP18" s="184"/>
      <c r="AQ18" s="185"/>
      <c r="AR18" s="165"/>
      <c r="AS18" s="165"/>
      <c r="AT18" s="165"/>
      <c r="AU18" s="165"/>
      <c r="AV18" s="165"/>
      <c r="AW18" s="143"/>
      <c r="AX18" s="179"/>
      <c r="AY18" s="180"/>
      <c r="AZ18" s="181"/>
      <c r="BA18" s="194"/>
      <c r="BB18" s="195"/>
      <c r="BC18" s="198"/>
      <c r="BD18" s="199"/>
      <c r="BE18" s="165"/>
      <c r="BF18" s="184"/>
      <c r="BG18" s="185"/>
      <c r="BH18" s="165"/>
      <c r="BI18" s="184"/>
      <c r="BJ18" s="185"/>
      <c r="BK18" s="165"/>
      <c r="BL18" s="165"/>
      <c r="BM18" s="165"/>
      <c r="BN18" s="165"/>
      <c r="BO18" s="165"/>
    </row>
    <row r="19" spans="1:67" ht="16.5" customHeight="1">
      <c r="A19" s="115">
        <v>3</v>
      </c>
      <c r="B19" s="87">
        <v>3</v>
      </c>
      <c r="C19" s="117"/>
      <c r="D19" s="119" t="s">
        <v>66</v>
      </c>
      <c r="E19" s="117">
        <v>99</v>
      </c>
      <c r="F19" s="117"/>
      <c r="G19" s="119" t="s">
        <v>67</v>
      </c>
      <c r="H19" s="117"/>
      <c r="I19" s="148">
        <v>3</v>
      </c>
      <c r="J19" s="147" t="str">
        <f>VLOOKUP(I19,$B$13:$G$26,3,0)</f>
        <v>Козлова Анастасия</v>
      </c>
      <c r="K19" s="149">
        <f>VLOOKUP(I19,$B$13:$G$26,4,0)</f>
        <v>99</v>
      </c>
      <c r="L19" s="150">
        <f>VLOOKUP(I19,$B$13:$G$26,5,0)</f>
        <v>0</v>
      </c>
      <c r="M19" s="144" t="str">
        <f>VLOOKUP(I19,$B$13:$G$26,6,0)</f>
        <v>Грязи дооц</v>
      </c>
      <c r="N19" s="145" t="s">
        <v>56</v>
      </c>
      <c r="O19" s="23"/>
      <c r="P19" s="145">
        <v>1</v>
      </c>
      <c r="Q19" s="23">
        <v>3</v>
      </c>
      <c r="R19" s="145">
        <v>2</v>
      </c>
      <c r="S19" s="23">
        <v>0</v>
      </c>
      <c r="T19" s="145"/>
      <c r="U19" s="24"/>
      <c r="V19" s="145"/>
      <c r="W19" s="24"/>
      <c r="X19" s="145"/>
      <c r="Y19" s="151"/>
      <c r="Z19" s="145"/>
      <c r="AA19" s="25">
        <f t="shared" si="0"/>
        <v>3</v>
      </c>
      <c r="AB19" s="151"/>
      <c r="AC19" s="154">
        <v>3</v>
      </c>
      <c r="AD19" s="141">
        <v>2</v>
      </c>
      <c r="AE19" s="156">
        <v>3</v>
      </c>
      <c r="AF19" s="166" t="str">
        <f>VLOOKUP(AE19,$I$15:$M$22,2,1)</f>
        <v>Козлова Анастасия</v>
      </c>
      <c r="AG19" s="168">
        <f>VLOOKUP(AE19,$I$15:$M$22,3,1)</f>
        <v>99</v>
      </c>
      <c r="AH19" s="170">
        <f>VLOOKUP(AE19,$I$15:$M$22,4,1)</f>
        <v>0</v>
      </c>
      <c r="AI19" s="172" t="str">
        <f>VLOOKUP(AE19,$I$15:$M$22,5,1)</f>
        <v>Грязи дооц</v>
      </c>
      <c r="AJ19" s="213" t="s">
        <v>39</v>
      </c>
      <c r="AK19" s="214"/>
      <c r="AL19" s="217"/>
      <c r="AM19" s="219"/>
      <c r="AN19" s="220"/>
      <c r="AO19" s="217"/>
      <c r="AP19" s="219"/>
      <c r="AQ19" s="220"/>
      <c r="AR19" s="217"/>
      <c r="AS19" s="162"/>
      <c r="AT19" s="217"/>
      <c r="AU19" s="217"/>
      <c r="AV19" s="162"/>
      <c r="AW19" s="141">
        <v>2</v>
      </c>
      <c r="AX19" s="156">
        <v>1</v>
      </c>
      <c r="AY19" s="166" t="str">
        <f>VLOOKUP(AX19,$I$15:$M$22,2,1)</f>
        <v>Максимова Анастасия</v>
      </c>
      <c r="AZ19" s="168">
        <f>VLOOKUP(AX19,$I$15:$M$22,3,1)</f>
        <v>98</v>
      </c>
      <c r="BA19" s="170">
        <f>VLOOKUP(AX19,$I$15:$M$22,4,1)</f>
        <v>0</v>
      </c>
      <c r="BB19" s="172" t="str">
        <f>VLOOKUP(AX19,$I$15:$M$22,5,1)</f>
        <v>Борино окдюсш</v>
      </c>
      <c r="BC19" s="213" t="s">
        <v>39</v>
      </c>
      <c r="BD19" s="214"/>
      <c r="BE19" s="217"/>
      <c r="BF19" s="219"/>
      <c r="BG19" s="220"/>
      <c r="BH19" s="217"/>
      <c r="BI19" s="219"/>
      <c r="BJ19" s="220"/>
      <c r="BK19" s="217"/>
      <c r="BL19" s="162"/>
      <c r="BM19" s="217"/>
      <c r="BN19" s="217"/>
      <c r="BO19" s="162"/>
    </row>
    <row r="20" spans="1:67" ht="16.5" customHeight="1">
      <c r="A20" s="116"/>
      <c r="B20" s="89"/>
      <c r="C20" s="118"/>
      <c r="D20" s="120"/>
      <c r="E20" s="118"/>
      <c r="F20" s="118"/>
      <c r="G20" s="120"/>
      <c r="H20" s="118"/>
      <c r="I20" s="148"/>
      <c r="J20" s="147"/>
      <c r="K20" s="149"/>
      <c r="L20" s="150"/>
      <c r="M20" s="144"/>
      <c r="N20" s="146"/>
      <c r="O20" s="48"/>
      <c r="P20" s="146"/>
      <c r="Q20" s="48">
        <v>4</v>
      </c>
      <c r="R20" s="146"/>
      <c r="S20" s="48">
        <v>0</v>
      </c>
      <c r="T20" s="146"/>
      <c r="U20" s="49"/>
      <c r="V20" s="146"/>
      <c r="W20" s="49"/>
      <c r="X20" s="146"/>
      <c r="Y20" s="243"/>
      <c r="Z20" s="152"/>
      <c r="AA20" s="25">
        <f t="shared" si="0"/>
        <v>4</v>
      </c>
      <c r="AB20" s="153"/>
      <c r="AC20" s="155"/>
      <c r="AD20" s="142"/>
      <c r="AE20" s="157"/>
      <c r="AF20" s="167"/>
      <c r="AG20" s="169"/>
      <c r="AH20" s="171"/>
      <c r="AI20" s="173"/>
      <c r="AJ20" s="215"/>
      <c r="AK20" s="216"/>
      <c r="AL20" s="218"/>
      <c r="AM20" s="221"/>
      <c r="AN20" s="222"/>
      <c r="AO20" s="218"/>
      <c r="AP20" s="221"/>
      <c r="AQ20" s="222"/>
      <c r="AR20" s="218"/>
      <c r="AS20" s="164"/>
      <c r="AT20" s="218"/>
      <c r="AU20" s="218"/>
      <c r="AV20" s="164"/>
      <c r="AW20" s="142"/>
      <c r="AX20" s="157"/>
      <c r="AY20" s="167"/>
      <c r="AZ20" s="169"/>
      <c r="BA20" s="171"/>
      <c r="BB20" s="173"/>
      <c r="BC20" s="215"/>
      <c r="BD20" s="216"/>
      <c r="BE20" s="218"/>
      <c r="BF20" s="221"/>
      <c r="BG20" s="222"/>
      <c r="BH20" s="218"/>
      <c r="BI20" s="221"/>
      <c r="BJ20" s="222"/>
      <c r="BK20" s="218"/>
      <c r="BL20" s="164"/>
      <c r="BM20" s="218"/>
      <c r="BN20" s="218"/>
      <c r="BO20" s="164"/>
    </row>
    <row r="21" spans="1:67" ht="16.5" customHeight="1">
      <c r="A21" s="204"/>
      <c r="B21" s="188"/>
      <c r="C21" s="190"/>
      <c r="D21" s="192"/>
      <c r="E21" s="190"/>
      <c r="F21" s="190"/>
      <c r="G21" s="192"/>
      <c r="H21" s="190"/>
      <c r="I21" s="204"/>
      <c r="J21" s="200"/>
      <c r="K21" s="200"/>
      <c r="L21" s="186"/>
      <c r="M21" s="200"/>
      <c r="N21" s="202"/>
      <c r="O21" s="27"/>
      <c r="P21" s="202"/>
      <c r="Q21" s="27"/>
      <c r="R21" s="202"/>
      <c r="S21" s="27"/>
      <c r="T21" s="202"/>
      <c r="U21" s="27"/>
      <c r="V21" s="202"/>
      <c r="W21" s="27"/>
      <c r="X21" s="202"/>
      <c r="Y21" s="202"/>
      <c r="Z21" s="202"/>
      <c r="AA21" s="28"/>
      <c r="AB21" s="202"/>
      <c r="AC21" s="151"/>
      <c r="AD21" s="142"/>
      <c r="AE21" s="157"/>
      <c r="AF21" s="167"/>
      <c r="AG21" s="224"/>
      <c r="AH21" s="173"/>
      <c r="AI21" s="173"/>
      <c r="AJ21" s="215"/>
      <c r="AK21" s="216"/>
      <c r="AL21" s="218"/>
      <c r="AM21" s="221"/>
      <c r="AN21" s="222"/>
      <c r="AO21" s="218"/>
      <c r="AP21" s="221"/>
      <c r="AQ21" s="222"/>
      <c r="AR21" s="218"/>
      <c r="AS21" s="164"/>
      <c r="AT21" s="218"/>
      <c r="AU21" s="218"/>
      <c r="AV21" s="164"/>
      <c r="AW21" s="142"/>
      <c r="AX21" s="157"/>
      <c r="AY21" s="167"/>
      <c r="AZ21" s="224"/>
      <c r="BA21" s="173"/>
      <c r="BB21" s="224"/>
      <c r="BC21" s="215"/>
      <c r="BD21" s="216"/>
      <c r="BE21" s="218"/>
      <c r="BF21" s="221"/>
      <c r="BG21" s="222"/>
      <c r="BH21" s="218"/>
      <c r="BI21" s="221"/>
      <c r="BJ21" s="222"/>
      <c r="BK21" s="218"/>
      <c r="BL21" s="164"/>
      <c r="BM21" s="218"/>
      <c r="BN21" s="218"/>
      <c r="BO21" s="164"/>
    </row>
    <row r="22" spans="1:67" ht="16.5" customHeight="1">
      <c r="A22" s="205"/>
      <c r="B22" s="189"/>
      <c r="C22" s="191"/>
      <c r="D22" s="193"/>
      <c r="E22" s="191"/>
      <c r="F22" s="191"/>
      <c r="G22" s="193"/>
      <c r="H22" s="191"/>
      <c r="I22" s="205"/>
      <c r="J22" s="201"/>
      <c r="K22" s="201"/>
      <c r="L22" s="187"/>
      <c r="M22" s="201"/>
      <c r="N22" s="203"/>
      <c r="O22" s="30"/>
      <c r="P22" s="203"/>
      <c r="Q22" s="30"/>
      <c r="R22" s="203"/>
      <c r="S22" s="30"/>
      <c r="T22" s="203"/>
      <c r="U22" s="30"/>
      <c r="V22" s="203"/>
      <c r="W22" s="30"/>
      <c r="X22" s="203"/>
      <c r="Y22" s="203"/>
      <c r="Z22" s="203"/>
      <c r="AA22" s="31"/>
      <c r="AB22" s="203"/>
      <c r="AC22" s="153"/>
      <c r="AD22" s="143"/>
      <c r="AE22" s="179"/>
      <c r="AF22" s="180"/>
      <c r="AG22" s="225"/>
      <c r="AH22" s="195"/>
      <c r="AI22" s="195"/>
      <c r="AJ22" s="231"/>
      <c r="AK22" s="232"/>
      <c r="AL22" s="228"/>
      <c r="AM22" s="226"/>
      <c r="AN22" s="227"/>
      <c r="AO22" s="228"/>
      <c r="AP22" s="226"/>
      <c r="AQ22" s="227"/>
      <c r="AR22" s="228"/>
      <c r="AS22" s="165"/>
      <c r="AT22" s="228"/>
      <c r="AU22" s="228"/>
      <c r="AV22" s="165"/>
      <c r="AW22" s="143"/>
      <c r="AX22" s="179"/>
      <c r="AY22" s="180"/>
      <c r="AZ22" s="225"/>
      <c r="BA22" s="195"/>
      <c r="BB22" s="225"/>
      <c r="BC22" s="231"/>
      <c r="BD22" s="232"/>
      <c r="BE22" s="228"/>
      <c r="BF22" s="226"/>
      <c r="BG22" s="227"/>
      <c r="BH22" s="228"/>
      <c r="BI22" s="226"/>
      <c r="BJ22" s="227"/>
      <c r="BK22" s="228"/>
      <c r="BL22" s="165"/>
      <c r="BM22" s="228"/>
      <c r="BN22" s="228"/>
      <c r="BO22" s="165"/>
    </row>
    <row r="23" spans="1:67" ht="16.5" customHeight="1">
      <c r="A23" s="32"/>
      <c r="B23" s="33"/>
      <c r="C23" s="33"/>
      <c r="D23" s="34"/>
      <c r="E23" s="33"/>
      <c r="F23" s="33"/>
      <c r="G23" s="34"/>
      <c r="H23" s="33"/>
      <c r="I23" s="32"/>
      <c r="J23" s="35"/>
      <c r="K23" s="33"/>
      <c r="L23" s="33"/>
      <c r="M23" s="36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7"/>
      <c r="AE23" s="50"/>
      <c r="AF23" s="50"/>
      <c r="AG23" s="50"/>
      <c r="AH23" s="50"/>
      <c r="AI23" s="50"/>
      <c r="AJ23" s="50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7" ht="16.5" customHeight="1">
      <c r="A24" s="39"/>
      <c r="B24" s="39"/>
      <c r="C24" s="39"/>
      <c r="D24" s="39"/>
      <c r="E24" s="39"/>
      <c r="F24" s="39"/>
      <c r="G24" s="39"/>
      <c r="H24" s="39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235" t="s">
        <v>40</v>
      </c>
      <c r="AF24" s="235"/>
      <c r="AG24" s="235"/>
      <c r="AH24" s="235"/>
      <c r="AI24" s="235"/>
      <c r="AJ24" s="235"/>
      <c r="AK24" s="37"/>
      <c r="AL24" s="37"/>
      <c r="AM24" s="37"/>
      <c r="AN24" s="236" t="s">
        <v>41</v>
      </c>
      <c r="AO24" s="236"/>
      <c r="AP24" s="236"/>
      <c r="AQ24" s="236"/>
      <c r="AR24" s="236"/>
      <c r="AS24" s="236"/>
      <c r="AT24" s="236"/>
      <c r="AU24" s="236"/>
      <c r="AV24" s="236"/>
      <c r="AW24" s="7"/>
      <c r="AX24" s="235" t="s">
        <v>40</v>
      </c>
      <c r="AY24" s="235"/>
      <c r="AZ24" s="235"/>
      <c r="BA24" s="235"/>
      <c r="BB24" s="235"/>
      <c r="BC24" s="235"/>
      <c r="BD24" s="7"/>
      <c r="BE24" s="7"/>
      <c r="BF24" s="7"/>
      <c r="BG24" s="230" t="s">
        <v>41</v>
      </c>
      <c r="BH24" s="230"/>
      <c r="BI24" s="230"/>
      <c r="BJ24" s="230"/>
      <c r="BK24" s="230"/>
      <c r="BL24" s="230"/>
      <c r="BM24" s="230"/>
      <c r="BN24" s="230"/>
      <c r="BO24" s="230"/>
    </row>
    <row r="25" spans="1:67" ht="12" customHeight="1">
      <c r="A25" s="229" t="s">
        <v>42</v>
      </c>
      <c r="B25" s="229"/>
      <c r="C25" s="229"/>
      <c r="D25" s="229"/>
      <c r="E25" s="229" t="s">
        <v>43</v>
      </c>
      <c r="F25" s="229"/>
      <c r="G25" s="229"/>
      <c r="H25" s="229"/>
      <c r="I25" s="37"/>
      <c r="J25" s="230" t="s">
        <v>44</v>
      </c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7"/>
      <c r="AD25" s="37"/>
      <c r="AE25" s="235"/>
      <c r="AF25" s="235"/>
      <c r="AG25" s="235"/>
      <c r="AH25" s="235"/>
      <c r="AI25" s="235"/>
      <c r="AJ25" s="235"/>
      <c r="AK25" s="37"/>
      <c r="AL25" s="37"/>
      <c r="AM25" s="37"/>
      <c r="AN25" s="236"/>
      <c r="AO25" s="236"/>
      <c r="AP25" s="236"/>
      <c r="AQ25" s="236"/>
      <c r="AR25" s="236"/>
      <c r="AS25" s="236"/>
      <c r="AT25" s="236"/>
      <c r="AU25" s="236"/>
      <c r="AV25" s="236"/>
      <c r="AW25" s="7"/>
      <c r="AX25" s="235"/>
      <c r="AY25" s="235"/>
      <c r="AZ25" s="235"/>
      <c r="BA25" s="235"/>
      <c r="BB25" s="235"/>
      <c r="BC25" s="235"/>
      <c r="BD25" s="37"/>
      <c r="BE25" s="37"/>
      <c r="BF25" s="37"/>
      <c r="BG25" s="230"/>
      <c r="BH25" s="230"/>
      <c r="BI25" s="230"/>
      <c r="BJ25" s="230"/>
      <c r="BK25" s="230"/>
      <c r="BL25" s="230"/>
      <c r="BM25" s="230"/>
      <c r="BN25" s="230"/>
      <c r="BO25" s="230"/>
    </row>
    <row r="26" spans="1:67" ht="12" customHeight="1">
      <c r="A26" s="6"/>
      <c r="B26" s="6"/>
      <c r="C26" s="6"/>
      <c r="D26" s="6"/>
      <c r="E26" s="6"/>
      <c r="F26" s="6"/>
      <c r="G26" s="6"/>
      <c r="H26" s="6"/>
      <c r="I26" s="37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7"/>
      <c r="AD26" s="7"/>
      <c r="AE26" s="230" t="s">
        <v>45</v>
      </c>
      <c r="AF26" s="230"/>
      <c r="AG26" s="230"/>
      <c r="AH26" s="230"/>
      <c r="AI26" s="230"/>
      <c r="AJ26" s="230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230" t="s">
        <v>45</v>
      </c>
      <c r="AY26" s="230"/>
      <c r="AZ26" s="230"/>
      <c r="BA26" s="230"/>
      <c r="BB26" s="230"/>
      <c r="BC26" s="230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</row>
    <row r="27" spans="1:67" ht="12" customHeight="1">
      <c r="A27" s="229" t="s">
        <v>46</v>
      </c>
      <c r="B27" s="229"/>
      <c r="C27" s="229"/>
      <c r="D27" s="229"/>
      <c r="E27" s="6"/>
      <c r="F27" s="6"/>
      <c r="G27" s="6"/>
      <c r="H27" s="6"/>
      <c r="I27" s="7"/>
      <c r="J27" s="41"/>
      <c r="K27" s="41"/>
      <c r="L27" s="41"/>
      <c r="M27" s="41"/>
      <c r="N27" s="41"/>
      <c r="O27" s="4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230"/>
      <c r="AF27" s="230"/>
      <c r="AG27" s="230"/>
      <c r="AH27" s="230"/>
      <c r="AI27" s="230"/>
      <c r="AJ27" s="230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230"/>
      <c r="AY27" s="230"/>
      <c r="AZ27" s="230"/>
      <c r="BA27" s="230"/>
      <c r="BB27" s="230"/>
      <c r="BC27" s="230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67" ht="12" customHeight="1">
      <c r="A28" s="39"/>
      <c r="B28" s="39"/>
      <c r="C28" s="39"/>
      <c r="D28" s="39"/>
      <c r="E28" s="39"/>
      <c r="F28" s="39"/>
      <c r="G28" s="39"/>
      <c r="H28" s="39"/>
      <c r="I28" s="7"/>
      <c r="J28" s="230" t="s">
        <v>47</v>
      </c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7"/>
    </row>
    <row r="29" spans="1:67" ht="12" customHeight="1">
      <c r="A29" s="39"/>
      <c r="B29" s="39"/>
      <c r="C29" s="39"/>
      <c r="D29" s="39"/>
      <c r="E29" s="39"/>
      <c r="F29" s="39"/>
      <c r="G29" s="39"/>
      <c r="H29" s="39"/>
      <c r="I29" s="7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67" ht="12" customHeight="1">
      <c r="A30" s="39"/>
      <c r="B30" s="39"/>
      <c r="C30" s="39"/>
      <c r="D30" s="39"/>
      <c r="E30" s="39"/>
      <c r="F30" s="39"/>
      <c r="G30" s="39"/>
      <c r="H30" s="3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</row>
    <row r="31" spans="1:67" ht="12" customHeight="1">
      <c r="A31" s="39"/>
      <c r="B31" s="39"/>
      <c r="C31" s="39"/>
      <c r="D31" s="39"/>
      <c r="E31" s="39"/>
      <c r="F31" s="39"/>
      <c r="G31" s="39"/>
      <c r="H31" s="3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</row>
    <row r="32" spans="1:67" ht="15" customHeight="1">
      <c r="A32" s="39"/>
      <c r="B32" s="39"/>
      <c r="C32" s="39"/>
      <c r="D32" s="39"/>
      <c r="E32" s="39"/>
      <c r="F32" s="39"/>
      <c r="G32" s="39"/>
      <c r="H32" s="39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</row>
    <row r="33" spans="1:48" ht="15" customHeight="1">
      <c r="A33" s="42"/>
      <c r="B33" s="42"/>
      <c r="C33" s="42"/>
      <c r="D33" s="42"/>
      <c r="E33" s="42"/>
      <c r="F33" s="42"/>
      <c r="G33" s="42"/>
      <c r="H33" s="42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ht="15" customHeight="1">
      <c r="A34" s="42"/>
      <c r="B34" s="42"/>
      <c r="C34" s="42"/>
      <c r="D34" s="42"/>
      <c r="E34" s="42"/>
      <c r="F34" s="42"/>
      <c r="G34" s="42"/>
      <c r="H34" s="42"/>
      <c r="AD34" s="7"/>
      <c r="AE34" s="7"/>
      <c r="AF34" s="15" t="str">
        <f>$E$9</f>
        <v>Вес 37 кг.</v>
      </c>
      <c r="AG34" s="17"/>
      <c r="AH34" s="17"/>
      <c r="AI34" s="77" t="s">
        <v>57</v>
      </c>
      <c r="AJ34" s="77"/>
      <c r="AK34" s="77"/>
      <c r="AL34" s="7"/>
      <c r="AM34" s="80"/>
      <c r="AN34" s="80"/>
      <c r="AO34" s="80"/>
      <c r="AP34" s="80"/>
      <c r="AQ34" s="80"/>
      <c r="AR34" s="80"/>
      <c r="AS34" s="7"/>
      <c r="AT34" s="80" t="s">
        <v>9</v>
      </c>
      <c r="AU34" s="80"/>
      <c r="AV34" s="18" t="str">
        <f>$AV$10</f>
        <v>A</v>
      </c>
    </row>
    <row r="35" spans="1:48" ht="12" customHeight="1">
      <c r="A35" s="42"/>
      <c r="B35" s="42"/>
      <c r="C35" s="42"/>
      <c r="D35" s="42"/>
      <c r="E35" s="42"/>
      <c r="F35" s="42"/>
      <c r="G35" s="42"/>
      <c r="H35" s="42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</row>
    <row r="36" spans="1:48" ht="18" customHeight="1">
      <c r="A36" s="42"/>
      <c r="B36" s="42"/>
      <c r="C36" s="42"/>
      <c r="D36" s="42"/>
      <c r="E36" s="42"/>
      <c r="F36" s="42"/>
      <c r="G36" s="42"/>
      <c r="H36" s="42"/>
      <c r="AD36" s="112" t="s">
        <v>27</v>
      </c>
      <c r="AE36" s="97" t="s">
        <v>20</v>
      </c>
      <c r="AF36" s="100" t="s">
        <v>21</v>
      </c>
      <c r="AG36" s="103" t="s">
        <v>28</v>
      </c>
      <c r="AH36" s="97" t="s">
        <v>17</v>
      </c>
      <c r="AI36" s="90" t="s">
        <v>22</v>
      </c>
      <c r="AJ36" s="106" t="s">
        <v>29</v>
      </c>
      <c r="AK36" s="107"/>
      <c r="AL36" s="107"/>
      <c r="AM36" s="107"/>
      <c r="AN36" s="107"/>
      <c r="AO36" s="107"/>
      <c r="AP36" s="107"/>
      <c r="AQ36" s="107"/>
      <c r="AR36" s="108"/>
      <c r="AS36" s="97" t="s">
        <v>30</v>
      </c>
      <c r="AT36" s="97" t="s">
        <v>31</v>
      </c>
      <c r="AU36" s="97" t="s">
        <v>32</v>
      </c>
      <c r="AV36" s="93" t="s">
        <v>33</v>
      </c>
    </row>
    <row r="37" spans="1:48" ht="16.5" customHeight="1">
      <c r="A37" s="42"/>
      <c r="B37" s="42"/>
      <c r="C37" s="42"/>
      <c r="D37" s="42"/>
      <c r="E37" s="42"/>
      <c r="F37" s="42"/>
      <c r="G37" s="42"/>
      <c r="H37" s="42"/>
      <c r="AD37" s="113"/>
      <c r="AE37" s="98"/>
      <c r="AF37" s="101"/>
      <c r="AG37" s="104"/>
      <c r="AH37" s="98"/>
      <c r="AI37" s="91"/>
      <c r="AJ37" s="109"/>
      <c r="AK37" s="110"/>
      <c r="AL37" s="110"/>
      <c r="AM37" s="110"/>
      <c r="AN37" s="110"/>
      <c r="AO37" s="110"/>
      <c r="AP37" s="110"/>
      <c r="AQ37" s="110"/>
      <c r="AR37" s="111"/>
      <c r="AS37" s="98"/>
      <c r="AT37" s="98"/>
      <c r="AU37" s="98"/>
      <c r="AV37" s="94"/>
    </row>
    <row r="38" spans="1:48" ht="17.25" customHeight="1">
      <c r="A38" s="42"/>
      <c r="B38" s="42"/>
      <c r="C38" s="42"/>
      <c r="D38" s="42"/>
      <c r="E38" s="42"/>
      <c r="F38" s="42"/>
      <c r="G38" s="42"/>
      <c r="H38" s="42"/>
      <c r="AD38" s="114"/>
      <c r="AE38" s="99"/>
      <c r="AF38" s="102"/>
      <c r="AG38" s="105"/>
      <c r="AH38" s="99"/>
      <c r="AI38" s="92"/>
      <c r="AJ38" s="20">
        <v>1</v>
      </c>
      <c r="AK38" s="21">
        <v>2</v>
      </c>
      <c r="AL38" s="22" t="s">
        <v>34</v>
      </c>
      <c r="AM38" s="21">
        <v>3</v>
      </c>
      <c r="AN38" s="21">
        <v>4</v>
      </c>
      <c r="AO38" s="22" t="s">
        <v>35</v>
      </c>
      <c r="AP38" s="21">
        <v>5</v>
      </c>
      <c r="AQ38" s="21">
        <v>6</v>
      </c>
      <c r="AR38" s="22" t="s">
        <v>36</v>
      </c>
      <c r="AS38" s="99"/>
      <c r="AT38" s="99"/>
      <c r="AU38" s="99"/>
      <c r="AV38" s="95"/>
    </row>
    <row r="39" spans="1:48" ht="6.75" customHeight="1">
      <c r="A39" s="42"/>
      <c r="B39" s="42"/>
      <c r="C39" s="42"/>
      <c r="D39" s="42"/>
      <c r="E39" s="42"/>
      <c r="F39" s="42"/>
      <c r="G39" s="42"/>
      <c r="H39" s="42"/>
      <c r="AD39" s="141">
        <v>1</v>
      </c>
      <c r="AE39" s="156">
        <v>3</v>
      </c>
      <c r="AF39" s="166" t="str">
        <f>VLOOKUP(AE39,$I$15:$M$22,2,1)</f>
        <v>Козлова Анастасия</v>
      </c>
      <c r="AG39" s="168">
        <f>VLOOKUP(AE39,$I$15:$M$22,3,1)</f>
        <v>99</v>
      </c>
      <c r="AH39" s="170">
        <f>VLOOKUP(AE39,$I$15:$M$22,4,1)</f>
        <v>0</v>
      </c>
      <c r="AI39" s="172" t="str">
        <f>VLOOKUP(AE39,$I$15:$M$22,5,1)</f>
        <v>Грязи дооц</v>
      </c>
      <c r="AJ39" s="174"/>
      <c r="AK39" s="175"/>
      <c r="AL39" s="162"/>
      <c r="AM39" s="158"/>
      <c r="AN39" s="159"/>
      <c r="AO39" s="162"/>
      <c r="AP39" s="158"/>
      <c r="AQ39" s="159"/>
      <c r="AR39" s="162"/>
      <c r="AS39" s="162"/>
      <c r="AT39" s="162"/>
      <c r="AU39" s="162"/>
      <c r="AV39" s="162"/>
    </row>
    <row r="40" spans="1:48" ht="18" customHeight="1">
      <c r="A40" s="42"/>
      <c r="B40" s="42"/>
      <c r="C40" s="42"/>
      <c r="D40" s="42"/>
      <c r="E40" s="42"/>
      <c r="F40" s="42"/>
      <c r="G40" s="42"/>
      <c r="H40" s="42"/>
      <c r="AD40" s="142"/>
      <c r="AE40" s="157"/>
      <c r="AF40" s="167"/>
      <c r="AG40" s="169"/>
      <c r="AH40" s="171"/>
      <c r="AI40" s="173"/>
      <c r="AJ40" s="176"/>
      <c r="AK40" s="177"/>
      <c r="AL40" s="163"/>
      <c r="AM40" s="160"/>
      <c r="AN40" s="161"/>
      <c r="AO40" s="163"/>
      <c r="AP40" s="160"/>
      <c r="AQ40" s="161"/>
      <c r="AR40" s="163"/>
      <c r="AS40" s="164"/>
      <c r="AT40" s="163"/>
      <c r="AU40" s="163"/>
      <c r="AV40" s="164"/>
    </row>
    <row r="41" spans="1:48" ht="15" customHeight="1">
      <c r="A41" s="42"/>
      <c r="B41" s="42"/>
      <c r="C41" s="42"/>
      <c r="D41" s="42"/>
      <c r="E41" s="42"/>
      <c r="F41" s="42"/>
      <c r="G41" s="42"/>
      <c r="H41" s="42"/>
      <c r="AD41" s="142"/>
      <c r="AE41" s="157">
        <v>1</v>
      </c>
      <c r="AF41" s="167" t="str">
        <f>VLOOKUP(AE41,$I$15:$M$22,2,1)</f>
        <v>Максимова Анастасия</v>
      </c>
      <c r="AG41" s="169">
        <f>VLOOKUP(AE41,$I$15:$M$22,3,1)</f>
        <v>98</v>
      </c>
      <c r="AH41" s="171">
        <f>VLOOKUP(AE41,$I$15:$M$22,4,1)</f>
        <v>0</v>
      </c>
      <c r="AI41" s="173" t="str">
        <f>VLOOKUP(AE41,$I$15:$M$22,5,1)</f>
        <v>Борино окдюсш</v>
      </c>
      <c r="AJ41" s="196"/>
      <c r="AK41" s="197"/>
      <c r="AL41" s="178"/>
      <c r="AM41" s="182"/>
      <c r="AN41" s="183"/>
      <c r="AO41" s="178"/>
      <c r="AP41" s="182"/>
      <c r="AQ41" s="183"/>
      <c r="AR41" s="178"/>
      <c r="AS41" s="164"/>
      <c r="AT41" s="178"/>
      <c r="AU41" s="178"/>
      <c r="AV41" s="164"/>
    </row>
    <row r="42" spans="1:48" ht="12.75" customHeight="1">
      <c r="A42" s="42"/>
      <c r="B42" s="42"/>
      <c r="C42" s="42"/>
      <c r="D42" s="42"/>
      <c r="E42" s="42"/>
      <c r="F42" s="42"/>
      <c r="G42" s="42"/>
      <c r="H42" s="42"/>
      <c r="AD42" s="143"/>
      <c r="AE42" s="179"/>
      <c r="AF42" s="180"/>
      <c r="AG42" s="181"/>
      <c r="AH42" s="194"/>
      <c r="AI42" s="195"/>
      <c r="AJ42" s="198"/>
      <c r="AK42" s="199"/>
      <c r="AL42" s="165"/>
      <c r="AM42" s="184"/>
      <c r="AN42" s="185"/>
      <c r="AO42" s="165"/>
      <c r="AP42" s="184"/>
      <c r="AQ42" s="185"/>
      <c r="AR42" s="165"/>
      <c r="AS42" s="165"/>
      <c r="AT42" s="165"/>
      <c r="AU42" s="165"/>
      <c r="AV42" s="165"/>
    </row>
    <row r="43" spans="1:48" ht="15" customHeight="1">
      <c r="A43" s="42"/>
      <c r="B43" s="42"/>
      <c r="C43" s="42"/>
      <c r="D43" s="42"/>
      <c r="E43" s="42"/>
      <c r="F43" s="42"/>
      <c r="G43" s="42"/>
      <c r="H43" s="42"/>
      <c r="AD43" s="141">
        <v>2</v>
      </c>
      <c r="AE43" s="156">
        <v>2</v>
      </c>
      <c r="AF43" s="166" t="str">
        <f>VLOOKUP(AE43,$I$15:$M$22,2,1)</f>
        <v>Горина Анастасия</v>
      </c>
      <c r="AG43" s="168">
        <f>VLOOKUP(AE43,$I$15:$M$22,3,1)</f>
        <v>99</v>
      </c>
      <c r="AH43" s="170">
        <f>VLOOKUP(AE43,$I$15:$M$22,4,1)</f>
        <v>0</v>
      </c>
      <c r="AI43" s="172" t="str">
        <f>VLOOKUP(AE43,$I$15:$M$22,5,1)</f>
        <v>Каликино окдюсш</v>
      </c>
      <c r="AJ43" s="213" t="s">
        <v>39</v>
      </c>
      <c r="AK43" s="214"/>
      <c r="AL43" s="217"/>
      <c r="AM43" s="219"/>
      <c r="AN43" s="220"/>
      <c r="AO43" s="217"/>
      <c r="AP43" s="219"/>
      <c r="AQ43" s="220"/>
      <c r="AR43" s="217"/>
      <c r="AS43" s="162"/>
      <c r="AT43" s="217"/>
      <c r="AU43" s="217"/>
      <c r="AV43" s="162"/>
    </row>
    <row r="44" spans="1:48" ht="19.5" customHeight="1">
      <c r="A44" s="42"/>
      <c r="B44" s="42"/>
      <c r="C44" s="42"/>
      <c r="D44" s="42"/>
      <c r="E44" s="42"/>
      <c r="F44" s="42"/>
      <c r="G44" s="42"/>
      <c r="H44" s="42"/>
      <c r="AD44" s="142"/>
      <c r="AE44" s="157"/>
      <c r="AF44" s="167"/>
      <c r="AG44" s="169"/>
      <c r="AH44" s="171"/>
      <c r="AI44" s="173"/>
      <c r="AJ44" s="215"/>
      <c r="AK44" s="216"/>
      <c r="AL44" s="218"/>
      <c r="AM44" s="221"/>
      <c r="AN44" s="222"/>
      <c r="AO44" s="218"/>
      <c r="AP44" s="221"/>
      <c r="AQ44" s="222"/>
      <c r="AR44" s="218"/>
      <c r="AS44" s="164"/>
      <c r="AT44" s="218"/>
      <c r="AU44" s="218"/>
      <c r="AV44" s="164"/>
    </row>
    <row r="45" spans="1:48" ht="15" customHeight="1">
      <c r="A45" s="42"/>
      <c r="B45" s="42"/>
      <c r="C45" s="42"/>
      <c r="D45" s="42"/>
      <c r="E45" s="42"/>
      <c r="F45" s="42"/>
      <c r="G45" s="42"/>
      <c r="H45" s="42"/>
      <c r="AD45" s="142"/>
      <c r="AE45" s="157"/>
      <c r="AF45" s="167"/>
      <c r="AG45" s="224"/>
      <c r="AH45" s="173"/>
      <c r="AI45" s="244"/>
      <c r="AJ45" s="215"/>
      <c r="AK45" s="216"/>
      <c r="AL45" s="218"/>
      <c r="AM45" s="221"/>
      <c r="AN45" s="222"/>
      <c r="AO45" s="218"/>
      <c r="AP45" s="221"/>
      <c r="AQ45" s="222"/>
      <c r="AR45" s="218"/>
      <c r="AS45" s="164"/>
      <c r="AT45" s="218"/>
      <c r="AU45" s="218"/>
      <c r="AV45" s="164"/>
    </row>
    <row r="46" spans="1:48" ht="19.5" customHeight="1">
      <c r="A46" s="42"/>
      <c r="B46" s="42"/>
      <c r="C46" s="42"/>
      <c r="D46" s="42"/>
      <c r="E46" s="42"/>
      <c r="F46" s="42"/>
      <c r="G46" s="42"/>
      <c r="H46" s="42"/>
      <c r="AD46" s="143"/>
      <c r="AE46" s="179"/>
      <c r="AF46" s="180"/>
      <c r="AG46" s="225"/>
      <c r="AH46" s="195"/>
      <c r="AI46" s="245"/>
      <c r="AJ46" s="231"/>
      <c r="AK46" s="232"/>
      <c r="AL46" s="228"/>
      <c r="AM46" s="226"/>
      <c r="AN46" s="227"/>
      <c r="AO46" s="228"/>
      <c r="AP46" s="226"/>
      <c r="AQ46" s="227"/>
      <c r="AR46" s="228"/>
      <c r="AS46" s="165"/>
      <c r="AT46" s="228"/>
      <c r="AU46" s="228"/>
      <c r="AV46" s="165"/>
    </row>
    <row r="47" spans="1:48" ht="16.5" customHeight="1">
      <c r="A47" s="42"/>
      <c r="B47" s="42"/>
      <c r="C47" s="42"/>
      <c r="D47" s="42"/>
      <c r="E47" s="42"/>
      <c r="F47" s="42"/>
      <c r="G47" s="42"/>
      <c r="H47" s="42"/>
      <c r="AD47" s="37"/>
      <c r="AE47" s="50"/>
      <c r="AF47" s="50"/>
      <c r="AG47" s="50"/>
      <c r="AH47" s="50"/>
      <c r="AI47" s="50"/>
      <c r="AJ47" s="50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</row>
    <row r="48" spans="1:48" ht="16.5" customHeight="1">
      <c r="A48" s="42"/>
      <c r="B48" s="42"/>
      <c r="C48" s="42"/>
      <c r="D48" s="42"/>
      <c r="E48" s="42"/>
      <c r="F48" s="42"/>
      <c r="G48" s="42"/>
      <c r="H48" s="42"/>
      <c r="AD48" s="37"/>
      <c r="AE48" s="235" t="s">
        <v>40</v>
      </c>
      <c r="AF48" s="235"/>
      <c r="AG48" s="235"/>
      <c r="AH48" s="235"/>
      <c r="AI48" s="235"/>
      <c r="AJ48" s="235"/>
      <c r="AK48" s="37"/>
      <c r="AL48" s="37"/>
      <c r="AM48" s="37"/>
      <c r="AN48" s="236" t="s">
        <v>41</v>
      </c>
      <c r="AO48" s="236"/>
      <c r="AP48" s="236"/>
      <c r="AQ48" s="236"/>
      <c r="AR48" s="236"/>
      <c r="AS48" s="236"/>
      <c r="AT48" s="236"/>
      <c r="AU48" s="236"/>
      <c r="AV48" s="236"/>
    </row>
    <row r="49" spans="1:48" ht="16.5" customHeight="1">
      <c r="A49" s="42"/>
      <c r="B49" s="42"/>
      <c r="C49" s="42"/>
      <c r="D49" s="42"/>
      <c r="E49" s="42"/>
      <c r="F49" s="42"/>
      <c r="G49" s="42"/>
      <c r="H49" s="42"/>
      <c r="AD49" s="37"/>
      <c r="AE49" s="235"/>
      <c r="AF49" s="235"/>
      <c r="AG49" s="235"/>
      <c r="AH49" s="235"/>
      <c r="AI49" s="235"/>
      <c r="AJ49" s="235"/>
      <c r="AK49" s="37"/>
      <c r="AL49" s="37"/>
      <c r="AM49" s="37"/>
      <c r="AN49" s="236"/>
      <c r="AO49" s="236"/>
      <c r="AP49" s="236"/>
      <c r="AQ49" s="236"/>
      <c r="AR49" s="236"/>
      <c r="AS49" s="236"/>
      <c r="AT49" s="236"/>
      <c r="AU49" s="236"/>
      <c r="AV49" s="236"/>
    </row>
    <row r="50" spans="1:48" ht="16.5" customHeight="1">
      <c r="A50" s="42"/>
      <c r="B50" s="42"/>
      <c r="C50" s="42"/>
      <c r="D50" s="42"/>
      <c r="E50" s="42"/>
      <c r="F50" s="42"/>
      <c r="G50" s="42"/>
      <c r="H50" s="42"/>
      <c r="AD50" s="7"/>
      <c r="AE50" s="230" t="s">
        <v>45</v>
      </c>
      <c r="AF50" s="230"/>
      <c r="AG50" s="230"/>
      <c r="AH50" s="230"/>
      <c r="AI50" s="230"/>
      <c r="AJ50" s="230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48" ht="16.5" customHeight="1">
      <c r="A51" s="42"/>
      <c r="B51" s="42"/>
      <c r="C51" s="42"/>
      <c r="D51" s="42"/>
      <c r="E51" s="42"/>
      <c r="F51" s="42"/>
      <c r="G51" s="42"/>
      <c r="H51" s="42"/>
      <c r="AD51" s="7"/>
      <c r="AE51" s="230"/>
      <c r="AF51" s="230"/>
      <c r="AG51" s="230"/>
      <c r="AH51" s="230"/>
      <c r="AI51" s="230"/>
      <c r="AJ51" s="230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</row>
    <row r="52" spans="1:48" ht="16.5" customHeight="1">
      <c r="A52" s="42"/>
      <c r="B52" s="42"/>
      <c r="C52" s="42"/>
      <c r="D52" s="42"/>
      <c r="E52" s="42"/>
      <c r="F52" s="42"/>
      <c r="G52" s="42"/>
      <c r="H52" s="42"/>
    </row>
    <row r="53" spans="1:48" ht="16.5" customHeight="1">
      <c r="A53" s="42"/>
      <c r="B53" s="42"/>
      <c r="C53" s="42"/>
      <c r="D53" s="42"/>
      <c r="E53" s="42"/>
      <c r="F53" s="42"/>
      <c r="G53" s="42"/>
      <c r="H53" s="42"/>
    </row>
    <row r="54" spans="1:48" ht="16.5" customHeight="1">
      <c r="A54" s="42"/>
      <c r="B54" s="42"/>
      <c r="C54" s="42"/>
      <c r="D54" s="42"/>
      <c r="E54" s="42"/>
      <c r="F54" s="42"/>
      <c r="G54" s="42"/>
      <c r="H54" s="42"/>
    </row>
    <row r="55" spans="1:48" ht="16.5" customHeight="1">
      <c r="A55" s="42"/>
      <c r="B55" s="42"/>
      <c r="C55" s="42"/>
      <c r="D55" s="42"/>
      <c r="E55" s="42"/>
      <c r="F55" s="42"/>
      <c r="G55" s="42"/>
      <c r="H55" s="42"/>
    </row>
    <row r="56" spans="1:48" ht="16.5" customHeight="1">
      <c r="A56" s="42"/>
      <c r="B56" s="42"/>
      <c r="C56" s="42"/>
      <c r="D56" s="42"/>
      <c r="E56" s="42"/>
      <c r="F56" s="42"/>
      <c r="G56" s="42"/>
      <c r="H56" s="42"/>
    </row>
    <row r="57" spans="1:48" ht="12" customHeight="1">
      <c r="A57" s="42"/>
      <c r="B57" s="42"/>
      <c r="C57" s="42"/>
      <c r="D57" s="42"/>
      <c r="E57" s="42"/>
      <c r="F57" s="42"/>
      <c r="G57" s="42"/>
      <c r="H57" s="42"/>
    </row>
    <row r="58" spans="1:48" ht="12" customHeight="1">
      <c r="A58" s="42"/>
      <c r="B58" s="42"/>
      <c r="C58" s="42"/>
      <c r="D58" s="42"/>
      <c r="E58" s="42"/>
      <c r="F58" s="42"/>
      <c r="G58" s="42"/>
      <c r="H58" s="42"/>
    </row>
    <row r="59" spans="1:48" ht="12" customHeight="1">
      <c r="A59" s="42"/>
      <c r="B59" s="42"/>
      <c r="C59" s="42"/>
      <c r="D59" s="42"/>
      <c r="E59" s="42"/>
      <c r="F59" s="42"/>
      <c r="G59" s="42"/>
      <c r="H59" s="42"/>
    </row>
    <row r="60" spans="1:48" ht="12" customHeight="1">
      <c r="A60" s="42"/>
      <c r="B60" s="42"/>
      <c r="C60" s="42"/>
      <c r="D60" s="42"/>
      <c r="E60" s="42"/>
      <c r="F60" s="42"/>
      <c r="G60" s="42"/>
      <c r="H60" s="42"/>
    </row>
    <row r="61" spans="1:48" ht="12" customHeight="1">
      <c r="A61" s="42"/>
      <c r="B61" s="42"/>
      <c r="C61" s="42"/>
      <c r="D61" s="42"/>
      <c r="E61" s="42"/>
      <c r="F61" s="42"/>
      <c r="G61" s="42"/>
      <c r="H61" s="42"/>
    </row>
    <row r="62" spans="1:48" ht="12" customHeight="1">
      <c r="A62" s="42"/>
      <c r="B62" s="42"/>
      <c r="C62" s="42"/>
      <c r="D62" s="42"/>
      <c r="E62" s="42"/>
      <c r="F62" s="42"/>
      <c r="G62" s="42"/>
      <c r="H62" s="42"/>
    </row>
    <row r="63" spans="1:48" ht="12" customHeight="1">
      <c r="A63" s="42"/>
      <c r="B63" s="42"/>
      <c r="C63" s="42"/>
      <c r="D63" s="42"/>
      <c r="E63" s="42"/>
      <c r="F63" s="42"/>
      <c r="G63" s="42"/>
      <c r="H63" s="42"/>
    </row>
    <row r="64" spans="1:48" ht="12" customHeight="1">
      <c r="A64" s="42"/>
      <c r="B64" s="42"/>
      <c r="C64" s="42"/>
      <c r="D64" s="42"/>
      <c r="E64" s="42"/>
      <c r="F64" s="42"/>
      <c r="G64" s="42"/>
      <c r="H64" s="42"/>
    </row>
    <row r="65" spans="1:8" ht="12" customHeight="1">
      <c r="A65" s="42"/>
      <c r="B65" s="42"/>
      <c r="C65" s="42"/>
      <c r="D65" s="42"/>
      <c r="E65" s="42"/>
      <c r="F65" s="42"/>
      <c r="G65" s="42"/>
      <c r="H65" s="42"/>
    </row>
    <row r="66" spans="1:8" ht="12" customHeight="1">
      <c r="A66" s="42"/>
      <c r="B66" s="42"/>
      <c r="C66" s="42"/>
      <c r="D66" s="42"/>
      <c r="E66" s="42"/>
      <c r="F66" s="42"/>
      <c r="G66" s="42"/>
      <c r="H66" s="42"/>
    </row>
    <row r="67" spans="1:8" ht="12" customHeight="1">
      <c r="A67" s="42"/>
      <c r="B67" s="42"/>
      <c r="C67" s="42"/>
      <c r="D67" s="42"/>
      <c r="E67" s="42"/>
      <c r="F67" s="42"/>
      <c r="G67" s="42"/>
      <c r="H67" s="42"/>
    </row>
    <row r="68" spans="1:8" ht="12" customHeight="1">
      <c r="A68" s="42"/>
      <c r="B68" s="42"/>
      <c r="C68" s="42"/>
      <c r="D68" s="42"/>
      <c r="E68" s="42"/>
      <c r="F68" s="42"/>
      <c r="G68" s="42"/>
      <c r="H68" s="42"/>
    </row>
    <row r="69" spans="1:8" ht="12" customHeight="1">
      <c r="A69" s="42"/>
      <c r="B69" s="42"/>
      <c r="C69" s="42"/>
      <c r="D69" s="42"/>
      <c r="E69" s="42"/>
      <c r="F69" s="42"/>
      <c r="G69" s="42"/>
      <c r="H69" s="42"/>
    </row>
    <row r="70" spans="1:8" ht="12" customHeight="1">
      <c r="A70" s="42"/>
      <c r="B70" s="42"/>
      <c r="C70" s="42"/>
      <c r="D70" s="42"/>
      <c r="E70" s="42"/>
      <c r="F70" s="42"/>
      <c r="G70" s="42"/>
      <c r="H70" s="42"/>
    </row>
    <row r="71" spans="1:8" ht="18">
      <c r="A71" s="42"/>
      <c r="B71" s="42"/>
      <c r="C71" s="42"/>
      <c r="D71" s="42"/>
      <c r="E71" s="42"/>
      <c r="F71" s="42"/>
      <c r="G71" s="42"/>
      <c r="H71" s="42"/>
    </row>
    <row r="72" spans="1:8" ht="18">
      <c r="A72" s="42"/>
      <c r="B72" s="42"/>
      <c r="C72" s="42"/>
      <c r="D72" s="42"/>
      <c r="E72" s="42"/>
      <c r="F72" s="42"/>
      <c r="G72" s="42"/>
      <c r="H72" s="42"/>
    </row>
    <row r="73" spans="1:8" ht="18">
      <c r="A73" s="42"/>
      <c r="B73" s="42"/>
      <c r="C73" s="42"/>
      <c r="D73" s="42"/>
      <c r="E73" s="42"/>
      <c r="F73" s="42"/>
      <c r="G73" s="42"/>
      <c r="H73" s="42"/>
    </row>
    <row r="74" spans="1:8" ht="18">
      <c r="A74" s="42"/>
      <c r="B74" s="42"/>
      <c r="C74" s="42"/>
      <c r="D74" s="42"/>
      <c r="E74" s="42"/>
      <c r="F74" s="42"/>
      <c r="G74" s="42"/>
      <c r="H74" s="42"/>
    </row>
    <row r="75" spans="1:8" ht="18">
      <c r="A75" s="42"/>
      <c r="B75" s="42"/>
      <c r="C75" s="42"/>
      <c r="D75" s="42"/>
      <c r="E75" s="42"/>
      <c r="F75" s="42"/>
      <c r="G75" s="42"/>
      <c r="H75" s="42"/>
    </row>
    <row r="76" spans="1:8" ht="18">
      <c r="A76" s="42"/>
      <c r="B76" s="42"/>
      <c r="C76" s="42"/>
      <c r="D76" s="42"/>
      <c r="E76" s="42"/>
      <c r="F76" s="42"/>
      <c r="G76" s="42"/>
      <c r="H76" s="42"/>
    </row>
    <row r="77" spans="1:8" ht="18">
      <c r="A77" s="42"/>
      <c r="B77" s="42"/>
      <c r="C77" s="42"/>
      <c r="D77" s="42"/>
      <c r="E77" s="42"/>
      <c r="F77" s="42"/>
      <c r="G77" s="42"/>
      <c r="H77" s="42"/>
    </row>
    <row r="78" spans="1:8" ht="18">
      <c r="A78" s="42"/>
      <c r="B78" s="42"/>
      <c r="C78" s="42"/>
      <c r="D78" s="42"/>
      <c r="E78" s="42"/>
      <c r="F78" s="42"/>
      <c r="G78" s="42"/>
      <c r="H78" s="42"/>
    </row>
    <row r="79" spans="1:8" ht="18">
      <c r="A79" s="42"/>
      <c r="B79" s="42"/>
      <c r="C79" s="42"/>
      <c r="D79" s="42"/>
      <c r="E79" s="42"/>
      <c r="F79" s="42"/>
      <c r="G79" s="42"/>
      <c r="H79" s="42"/>
    </row>
    <row r="80" spans="1:8" ht="18">
      <c r="A80" s="42"/>
      <c r="B80" s="42"/>
      <c r="C80" s="42"/>
      <c r="D80" s="42"/>
      <c r="E80" s="42"/>
      <c r="F80" s="42"/>
      <c r="G80" s="42"/>
      <c r="H80" s="42"/>
    </row>
    <row r="81" spans="1:8" ht="18">
      <c r="A81" s="42"/>
      <c r="B81" s="42"/>
      <c r="C81" s="42"/>
      <c r="D81" s="42"/>
      <c r="E81" s="42"/>
      <c r="F81" s="42"/>
      <c r="G81" s="42"/>
      <c r="H81" s="42"/>
    </row>
    <row r="82" spans="1:8" ht="18">
      <c r="A82" s="42"/>
      <c r="B82" s="42"/>
      <c r="C82" s="42"/>
      <c r="D82" s="42"/>
      <c r="E82" s="42"/>
      <c r="F82" s="42"/>
      <c r="G82" s="42"/>
      <c r="H82" s="42"/>
    </row>
    <row r="83" spans="1:8" ht="18">
      <c r="A83" s="42"/>
      <c r="B83" s="42"/>
      <c r="C83" s="42"/>
      <c r="D83" s="42"/>
      <c r="E83" s="42"/>
      <c r="F83" s="42"/>
      <c r="G83" s="42"/>
      <c r="H83" s="42"/>
    </row>
    <row r="84" spans="1:8" ht="18">
      <c r="A84" s="42"/>
      <c r="B84" s="42"/>
      <c r="C84" s="42"/>
      <c r="D84" s="42"/>
      <c r="E84" s="42"/>
      <c r="F84" s="42"/>
      <c r="G84" s="42"/>
      <c r="H84" s="42"/>
    </row>
    <row r="85" spans="1:8" ht="18">
      <c r="A85" s="42"/>
      <c r="B85" s="42"/>
      <c r="C85" s="42"/>
      <c r="D85" s="42"/>
      <c r="E85" s="42"/>
      <c r="F85" s="42"/>
      <c r="G85" s="42"/>
      <c r="H85" s="42"/>
    </row>
    <row r="86" spans="1:8" ht="18">
      <c r="A86" s="42"/>
      <c r="B86" s="42"/>
      <c r="C86" s="42"/>
      <c r="D86" s="42"/>
      <c r="E86" s="42"/>
      <c r="F86" s="42"/>
      <c r="G86" s="42"/>
      <c r="H86" s="42"/>
    </row>
    <row r="87" spans="1:8" ht="18">
      <c r="A87" s="42"/>
      <c r="B87" s="42"/>
      <c r="C87" s="42"/>
      <c r="D87" s="42"/>
      <c r="E87" s="42"/>
      <c r="F87" s="42"/>
      <c r="G87" s="42"/>
      <c r="H87" s="42"/>
    </row>
    <row r="88" spans="1:8" ht="18">
      <c r="A88" s="42"/>
      <c r="B88" s="42"/>
      <c r="C88" s="42"/>
      <c r="D88" s="42"/>
      <c r="E88" s="42"/>
      <c r="F88" s="42"/>
      <c r="G88" s="42"/>
      <c r="H88" s="42"/>
    </row>
    <row r="89" spans="1:8" ht="18">
      <c r="A89" s="42"/>
      <c r="B89" s="42"/>
      <c r="C89" s="42"/>
      <c r="D89" s="42"/>
      <c r="E89" s="42"/>
      <c r="F89" s="42"/>
      <c r="G89" s="42"/>
      <c r="H89" s="42"/>
    </row>
    <row r="90" spans="1:8" ht="18">
      <c r="A90" s="42"/>
      <c r="B90" s="42"/>
      <c r="C90" s="42"/>
      <c r="D90" s="42"/>
      <c r="E90" s="42"/>
      <c r="F90" s="42"/>
      <c r="G90" s="42"/>
      <c r="H90" s="42"/>
    </row>
    <row r="91" spans="1:8" ht="18">
      <c r="A91" s="42"/>
      <c r="B91" s="42"/>
      <c r="C91" s="42"/>
      <c r="D91" s="42"/>
      <c r="E91" s="42"/>
      <c r="F91" s="42"/>
      <c r="G91" s="42"/>
      <c r="H91" s="42"/>
    </row>
    <row r="92" spans="1:8" ht="18">
      <c r="A92" s="42"/>
      <c r="B92" s="42"/>
      <c r="C92" s="42"/>
      <c r="D92" s="42"/>
      <c r="E92" s="42"/>
      <c r="F92" s="42"/>
      <c r="G92" s="42"/>
      <c r="H92" s="42"/>
    </row>
    <row r="93" spans="1:8" ht="18">
      <c r="A93" s="42"/>
      <c r="B93" s="42"/>
      <c r="C93" s="42"/>
      <c r="D93" s="42"/>
      <c r="E93" s="42"/>
      <c r="F93" s="42"/>
      <c r="G93" s="42"/>
      <c r="H93" s="42"/>
    </row>
    <row r="94" spans="1:8" ht="18">
      <c r="A94" s="42"/>
      <c r="B94" s="42"/>
      <c r="C94" s="42"/>
      <c r="D94" s="42"/>
      <c r="E94" s="42"/>
      <c r="F94" s="42"/>
      <c r="G94" s="42"/>
      <c r="H94" s="42"/>
    </row>
    <row r="95" spans="1:8" ht="18">
      <c r="A95" s="42"/>
      <c r="B95" s="42"/>
      <c r="C95" s="42"/>
      <c r="D95" s="42"/>
      <c r="E95" s="42"/>
      <c r="F95" s="42"/>
      <c r="G95" s="42"/>
      <c r="H95" s="42"/>
    </row>
    <row r="96" spans="1:8" ht="18">
      <c r="A96" s="42"/>
      <c r="B96" s="42"/>
      <c r="C96" s="42"/>
      <c r="D96" s="42"/>
      <c r="E96" s="42"/>
      <c r="F96" s="42"/>
      <c r="G96" s="42"/>
      <c r="H96" s="42"/>
    </row>
    <row r="97" spans="1:8" ht="18">
      <c r="A97" s="42"/>
      <c r="B97" s="42"/>
      <c r="C97" s="42"/>
      <c r="D97" s="42"/>
      <c r="E97" s="42"/>
      <c r="F97" s="42"/>
      <c r="G97" s="42"/>
      <c r="H97" s="42"/>
    </row>
    <row r="98" spans="1:8" ht="18">
      <c r="A98" s="42"/>
      <c r="B98" s="42"/>
      <c r="C98" s="42"/>
      <c r="D98" s="42"/>
      <c r="E98" s="42"/>
      <c r="F98" s="42"/>
      <c r="G98" s="42"/>
      <c r="H98" s="42"/>
    </row>
    <row r="99" spans="1:8" ht="18">
      <c r="A99" s="42"/>
      <c r="B99" s="42"/>
      <c r="C99" s="42"/>
      <c r="D99" s="42"/>
      <c r="E99" s="42"/>
      <c r="F99" s="42"/>
      <c r="G99" s="42"/>
      <c r="H99" s="42"/>
    </row>
    <row r="100" spans="1:8" ht="18">
      <c r="A100" s="42"/>
      <c r="B100" s="42"/>
      <c r="C100" s="42"/>
      <c r="D100" s="42"/>
      <c r="E100" s="42"/>
      <c r="F100" s="42"/>
      <c r="G100" s="42"/>
      <c r="H100" s="42"/>
    </row>
    <row r="101" spans="1:8" ht="18">
      <c r="A101" s="42"/>
      <c r="B101" s="42"/>
      <c r="C101" s="42"/>
      <c r="D101" s="42"/>
      <c r="E101" s="42"/>
      <c r="F101" s="42"/>
      <c r="G101" s="42"/>
      <c r="H101" s="42"/>
    </row>
    <row r="102" spans="1:8" ht="18">
      <c r="A102" s="42"/>
      <c r="B102" s="42"/>
      <c r="C102" s="42"/>
      <c r="D102" s="42"/>
      <c r="E102" s="42"/>
      <c r="F102" s="42"/>
      <c r="G102" s="42"/>
      <c r="H102" s="42"/>
    </row>
    <row r="103" spans="1:8" ht="18">
      <c r="A103" s="42"/>
      <c r="B103" s="42"/>
      <c r="C103" s="42"/>
      <c r="D103" s="42"/>
      <c r="E103" s="42"/>
      <c r="F103" s="42"/>
      <c r="G103" s="42"/>
      <c r="H103" s="42"/>
    </row>
    <row r="104" spans="1:8" ht="18">
      <c r="A104" s="42"/>
      <c r="B104" s="42"/>
      <c r="C104" s="42"/>
      <c r="D104" s="42"/>
      <c r="E104" s="42"/>
      <c r="F104" s="42"/>
      <c r="G104" s="42"/>
      <c r="H104" s="42"/>
    </row>
    <row r="105" spans="1:8" ht="18">
      <c r="A105" s="42"/>
      <c r="B105" s="42"/>
      <c r="C105" s="42"/>
      <c r="D105" s="42"/>
      <c r="E105" s="42"/>
      <c r="F105" s="42"/>
      <c r="G105" s="42"/>
      <c r="H105" s="42"/>
    </row>
    <row r="106" spans="1:8" ht="18">
      <c r="A106" s="42"/>
      <c r="B106" s="42"/>
      <c r="C106" s="42"/>
      <c r="D106" s="42"/>
      <c r="E106" s="42"/>
      <c r="F106" s="42"/>
      <c r="G106" s="42"/>
      <c r="H106" s="42"/>
    </row>
    <row r="107" spans="1:8" ht="18">
      <c r="A107" s="42"/>
      <c r="B107" s="42"/>
      <c r="C107" s="42"/>
      <c r="D107" s="42"/>
      <c r="E107" s="42"/>
      <c r="F107" s="42"/>
      <c r="G107" s="42"/>
      <c r="H107" s="42"/>
    </row>
    <row r="108" spans="1:8" ht="18">
      <c r="A108" s="42"/>
      <c r="B108" s="42"/>
      <c r="C108" s="42"/>
      <c r="D108" s="42"/>
      <c r="E108" s="42"/>
      <c r="F108" s="42"/>
      <c r="G108" s="42"/>
      <c r="H108" s="42"/>
    </row>
    <row r="109" spans="1:8" ht="18">
      <c r="A109" s="42"/>
      <c r="B109" s="42"/>
      <c r="C109" s="42"/>
      <c r="D109" s="42"/>
      <c r="E109" s="42"/>
      <c r="F109" s="42"/>
      <c r="G109" s="42"/>
      <c r="H109" s="42"/>
    </row>
    <row r="110" spans="1:8" ht="18">
      <c r="A110" s="42"/>
      <c r="B110" s="42"/>
      <c r="C110" s="42"/>
      <c r="D110" s="42"/>
      <c r="E110" s="42"/>
      <c r="F110" s="42"/>
      <c r="G110" s="42"/>
      <c r="H110" s="42"/>
    </row>
    <row r="111" spans="1:8" ht="18">
      <c r="A111" s="42"/>
      <c r="B111" s="42"/>
      <c r="C111" s="42"/>
      <c r="D111" s="42"/>
      <c r="E111" s="42"/>
      <c r="F111" s="42"/>
      <c r="G111" s="42"/>
      <c r="H111" s="42"/>
    </row>
    <row r="112" spans="1:8" ht="18">
      <c r="A112" s="42"/>
      <c r="B112" s="42"/>
      <c r="C112" s="42"/>
      <c r="D112" s="42"/>
      <c r="E112" s="42"/>
      <c r="F112" s="42"/>
      <c r="G112" s="42"/>
      <c r="H112" s="42"/>
    </row>
    <row r="113" spans="1:8" ht="18">
      <c r="A113" s="42"/>
      <c r="B113" s="42"/>
      <c r="C113" s="42"/>
      <c r="D113" s="42"/>
      <c r="E113" s="42"/>
      <c r="F113" s="42"/>
      <c r="G113" s="42"/>
      <c r="H113" s="42"/>
    </row>
  </sheetData>
  <mergeCells count="365">
    <mergeCell ref="AE48:AJ49"/>
    <mergeCell ref="AN48:AV49"/>
    <mergeCell ref="AE50:AJ51"/>
    <mergeCell ref="AU43:AU44"/>
    <mergeCell ref="AV43:AV46"/>
    <mergeCell ref="AE45:AE46"/>
    <mergeCell ref="AF45:AF46"/>
    <mergeCell ref="AG45:AG46"/>
    <mergeCell ref="AH45:AH46"/>
    <mergeCell ref="AI45:AI46"/>
    <mergeCell ref="AJ45:AK46"/>
    <mergeCell ref="AL45:AL46"/>
    <mergeCell ref="AM45:AN46"/>
    <mergeCell ref="AM43:AN44"/>
    <mergeCell ref="AO43:AO44"/>
    <mergeCell ref="AP43:AQ44"/>
    <mergeCell ref="AR43:AR44"/>
    <mergeCell ref="AS43:AS46"/>
    <mergeCell ref="AT43:AT44"/>
    <mergeCell ref="AO45:AO46"/>
    <mergeCell ref="AP45:AQ46"/>
    <mergeCell ref="AR45:AR46"/>
    <mergeCell ref="AT45:AT46"/>
    <mergeCell ref="AU41:AU42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J41:AK42"/>
    <mergeCell ref="AL41:AL42"/>
    <mergeCell ref="AM41:AN42"/>
    <mergeCell ref="AO41:AO42"/>
    <mergeCell ref="AP41:AQ42"/>
    <mergeCell ref="AR41:AR42"/>
    <mergeCell ref="AU45:AU46"/>
    <mergeCell ref="AH41:AH42"/>
    <mergeCell ref="AI41:AI42"/>
    <mergeCell ref="AI39:AI40"/>
    <mergeCell ref="AJ39:AK40"/>
    <mergeCell ref="AL39:AL40"/>
    <mergeCell ref="AM39:AN40"/>
    <mergeCell ref="AO39:AO40"/>
    <mergeCell ref="AP39:AQ40"/>
    <mergeCell ref="AT41:AT42"/>
    <mergeCell ref="AJ36:AR37"/>
    <mergeCell ref="AS36:AS38"/>
    <mergeCell ref="AT36:AT38"/>
    <mergeCell ref="AU36:AU38"/>
    <mergeCell ref="AV36:AV38"/>
    <mergeCell ref="AD39:AD42"/>
    <mergeCell ref="AE39:AE40"/>
    <mergeCell ref="AF39:AF40"/>
    <mergeCell ref="AG39:AG40"/>
    <mergeCell ref="AH39:AH40"/>
    <mergeCell ref="AD36:AD38"/>
    <mergeCell ref="AE36:AE38"/>
    <mergeCell ref="AF36:AF38"/>
    <mergeCell ref="AG36:AG38"/>
    <mergeCell ref="AH36:AH38"/>
    <mergeCell ref="AI36:AI38"/>
    <mergeCell ref="AR39:AR40"/>
    <mergeCell ref="AS39:AS42"/>
    <mergeCell ref="AT39:AT40"/>
    <mergeCell ref="AU39:AU40"/>
    <mergeCell ref="AV39:AV42"/>
    <mergeCell ref="AE41:AE42"/>
    <mergeCell ref="AF41:AF42"/>
    <mergeCell ref="AG41:AG42"/>
    <mergeCell ref="J28:AB29"/>
    <mergeCell ref="AD30:AV30"/>
    <mergeCell ref="AD31:AV31"/>
    <mergeCell ref="AW31:BO31"/>
    <mergeCell ref="AD32:AV32"/>
    <mergeCell ref="AI34:AK34"/>
    <mergeCell ref="AM34:AR34"/>
    <mergeCell ref="AT34:AU34"/>
    <mergeCell ref="AE24:AJ25"/>
    <mergeCell ref="AN24:AV25"/>
    <mergeCell ref="AX24:BC25"/>
    <mergeCell ref="BG24:BO25"/>
    <mergeCell ref="A25:D25"/>
    <mergeCell ref="E25:H25"/>
    <mergeCell ref="J25:AB26"/>
    <mergeCell ref="AE26:AJ27"/>
    <mergeCell ref="AX26:BC27"/>
    <mergeCell ref="A27:D27"/>
    <mergeCell ref="BA21:BA22"/>
    <mergeCell ref="BB21:BB22"/>
    <mergeCell ref="BC21:BD22"/>
    <mergeCell ref="AE21:AE22"/>
    <mergeCell ref="AF21:AF22"/>
    <mergeCell ref="AG21:AG22"/>
    <mergeCell ref="AH21:AH22"/>
    <mergeCell ref="AI21:AI22"/>
    <mergeCell ref="AJ21:AK22"/>
    <mergeCell ref="M21:M22"/>
    <mergeCell ref="N21:N22"/>
    <mergeCell ref="P21:P22"/>
    <mergeCell ref="R21:R22"/>
    <mergeCell ref="T21:T22"/>
    <mergeCell ref="V21:V22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BI19:BJ20"/>
    <mergeCell ref="BK19:BK20"/>
    <mergeCell ref="BL19:BL22"/>
    <mergeCell ref="BM19:BM20"/>
    <mergeCell ref="BN19:BN20"/>
    <mergeCell ref="BO19:BO22"/>
    <mergeCell ref="BI21:BJ22"/>
    <mergeCell ref="BK21:BK22"/>
    <mergeCell ref="BM21:BM22"/>
    <mergeCell ref="BN21:BN22"/>
    <mergeCell ref="BA19:BA20"/>
    <mergeCell ref="BB19:BB20"/>
    <mergeCell ref="BC19:BD20"/>
    <mergeCell ref="BE19:BE20"/>
    <mergeCell ref="BF19:BG20"/>
    <mergeCell ref="BH19:BH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AY21:AY22"/>
    <mergeCell ref="AZ21:AZ22"/>
    <mergeCell ref="BE21:BE22"/>
    <mergeCell ref="BF21:BG22"/>
    <mergeCell ref="BH21:BH22"/>
    <mergeCell ref="AM19:AN20"/>
    <mergeCell ref="AO19:AO20"/>
    <mergeCell ref="AP19:AQ20"/>
    <mergeCell ref="AR19:AR20"/>
    <mergeCell ref="AS19:AS22"/>
    <mergeCell ref="AT19:AT20"/>
    <mergeCell ref="AF19:AF20"/>
    <mergeCell ref="AG19:AG20"/>
    <mergeCell ref="AH19:AH20"/>
    <mergeCell ref="AI19:AI20"/>
    <mergeCell ref="AJ19:AK20"/>
    <mergeCell ref="AL19:AL20"/>
    <mergeCell ref="AL21:AL22"/>
    <mergeCell ref="AM21:AN22"/>
    <mergeCell ref="AO21:AO22"/>
    <mergeCell ref="AP21:AQ22"/>
    <mergeCell ref="AR21:AR22"/>
    <mergeCell ref="AT21:AT22"/>
    <mergeCell ref="X19:Y20"/>
    <mergeCell ref="Z19:Z20"/>
    <mergeCell ref="AB19:AB20"/>
    <mergeCell ref="AC19:AC20"/>
    <mergeCell ref="AD19:AD22"/>
    <mergeCell ref="AE19:AE20"/>
    <mergeCell ref="X21:Y22"/>
    <mergeCell ref="Z21:Z22"/>
    <mergeCell ref="AB21:AB22"/>
    <mergeCell ref="AC21:AC22"/>
    <mergeCell ref="M19:M20"/>
    <mergeCell ref="N19:N20"/>
    <mergeCell ref="P19:P20"/>
    <mergeCell ref="R19:R20"/>
    <mergeCell ref="T19:T20"/>
    <mergeCell ref="V19:V20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BA17:BA18"/>
    <mergeCell ref="BB17:BB18"/>
    <mergeCell ref="BC17:BD18"/>
    <mergeCell ref="AE17:AE18"/>
    <mergeCell ref="AF17:AF18"/>
    <mergeCell ref="AG17:AG18"/>
    <mergeCell ref="AH17:AH18"/>
    <mergeCell ref="AI17:AI18"/>
    <mergeCell ref="AJ17:AK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BI15:BJ16"/>
    <mergeCell ref="BK15:BK16"/>
    <mergeCell ref="BL15:BL18"/>
    <mergeCell ref="BM15:BM16"/>
    <mergeCell ref="BN15:BN16"/>
    <mergeCell ref="BO15:BO18"/>
    <mergeCell ref="BI17:BJ18"/>
    <mergeCell ref="BK17:BK18"/>
    <mergeCell ref="BM17:BM18"/>
    <mergeCell ref="BN17:BN18"/>
    <mergeCell ref="BA15:BA16"/>
    <mergeCell ref="BB15:BB16"/>
    <mergeCell ref="BC15:BD16"/>
    <mergeCell ref="BE15:BE16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AX17:AX18"/>
    <mergeCell ref="AY17:AY18"/>
    <mergeCell ref="AZ17:AZ18"/>
    <mergeCell ref="BE17:BE18"/>
    <mergeCell ref="BF17:BG18"/>
    <mergeCell ref="BH17:BH18"/>
    <mergeCell ref="AM15:AN16"/>
    <mergeCell ref="AO15:AO16"/>
    <mergeCell ref="AP15:AQ16"/>
    <mergeCell ref="AR15:AR16"/>
    <mergeCell ref="AS15:AS18"/>
    <mergeCell ref="AT15:AT16"/>
    <mergeCell ref="AF15:AF16"/>
    <mergeCell ref="AG15:AG16"/>
    <mergeCell ref="AH15:AH16"/>
    <mergeCell ref="AI15:AI16"/>
    <mergeCell ref="AJ15:AK16"/>
    <mergeCell ref="AL15:AL16"/>
    <mergeCell ref="AL17:AL18"/>
    <mergeCell ref="AM17:AN18"/>
    <mergeCell ref="AO17:AO18"/>
    <mergeCell ref="AP17:AQ18"/>
    <mergeCell ref="AR17:AR18"/>
    <mergeCell ref="AT17:AT18"/>
    <mergeCell ref="Z15:Z16"/>
    <mergeCell ref="AB15:AB16"/>
    <mergeCell ref="AC15:AC16"/>
    <mergeCell ref="AD15:AD18"/>
    <mergeCell ref="AE15:AE16"/>
    <mergeCell ref="X17:Y18"/>
    <mergeCell ref="Z17:Z18"/>
    <mergeCell ref="AB17:AB18"/>
    <mergeCell ref="AC17:AC18"/>
    <mergeCell ref="T15:T16"/>
    <mergeCell ref="V15:V16"/>
    <mergeCell ref="G15:G16"/>
    <mergeCell ref="H15:H16"/>
    <mergeCell ref="I15:I16"/>
    <mergeCell ref="J15:J16"/>
    <mergeCell ref="K15:K16"/>
    <mergeCell ref="L15:L16"/>
    <mergeCell ref="X15:Y16"/>
    <mergeCell ref="BL12:BL14"/>
    <mergeCell ref="BM12:BM14"/>
    <mergeCell ref="BN12:BN14"/>
    <mergeCell ref="L12:L14"/>
    <mergeCell ref="M12:M14"/>
    <mergeCell ref="N12:W13"/>
    <mergeCell ref="X12:Y14"/>
    <mergeCell ref="Z12:AB14"/>
    <mergeCell ref="AC12:AC14"/>
    <mergeCell ref="AV12:AV14"/>
    <mergeCell ref="AW12:AW14"/>
    <mergeCell ref="AD12:AD14"/>
    <mergeCell ref="AE12:AE14"/>
    <mergeCell ref="AF12:AF14"/>
    <mergeCell ref="AG12:AG14"/>
    <mergeCell ref="AH12:AH14"/>
    <mergeCell ref="AI12:AI14"/>
    <mergeCell ref="A15:A16"/>
    <mergeCell ref="B15:B16"/>
    <mergeCell ref="C15:C16"/>
    <mergeCell ref="D15:D16"/>
    <mergeCell ref="E15:E16"/>
    <mergeCell ref="F15:F16"/>
    <mergeCell ref="F12:F14"/>
    <mergeCell ref="G12:G14"/>
    <mergeCell ref="H12:H14"/>
    <mergeCell ref="I12:I14"/>
    <mergeCell ref="J12:J14"/>
    <mergeCell ref="K12:K14"/>
    <mergeCell ref="M15:M16"/>
    <mergeCell ref="N15:N16"/>
    <mergeCell ref="P15:P16"/>
    <mergeCell ref="R15:R16"/>
    <mergeCell ref="BB10:BD10"/>
    <mergeCell ref="BF10:BK10"/>
    <mergeCell ref="BM10:BN10"/>
    <mergeCell ref="A12:A14"/>
    <mergeCell ref="B12:B14"/>
    <mergeCell ref="C12:C14"/>
    <mergeCell ref="D12:D14"/>
    <mergeCell ref="E12:E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AZ12:AZ14"/>
    <mergeCell ref="BA12:BA14"/>
    <mergeCell ref="BB12:BB14"/>
    <mergeCell ref="BC12:BK13"/>
    <mergeCell ref="AJ12:AR13"/>
    <mergeCell ref="AS12:AS14"/>
    <mergeCell ref="AT12:AT14"/>
    <mergeCell ref="AU12:AU14"/>
    <mergeCell ref="A9:D9"/>
    <mergeCell ref="E9:H9"/>
    <mergeCell ref="A10:D10"/>
    <mergeCell ref="E10:H10"/>
    <mergeCell ref="W10:AC10"/>
    <mergeCell ref="AI10:AK10"/>
    <mergeCell ref="A6:H7"/>
    <mergeCell ref="I6:AC6"/>
    <mergeCell ref="AD6:AV6"/>
    <mergeCell ref="AM10:AR10"/>
    <mergeCell ref="AT10:AU10"/>
    <mergeCell ref="AW6:BO6"/>
    <mergeCell ref="I7:AC7"/>
    <mergeCell ref="AD7:AV7"/>
    <mergeCell ref="AW7:BO7"/>
    <mergeCell ref="A1:H1"/>
    <mergeCell ref="I1:AC1"/>
    <mergeCell ref="AD1:AV1"/>
    <mergeCell ref="AW1:BO1"/>
    <mergeCell ref="D2:G2"/>
    <mergeCell ref="A5:H5"/>
    <mergeCell ref="I5:AC5"/>
    <mergeCell ref="AD5:AV5"/>
    <mergeCell ref="AW5:BO5"/>
  </mergeCells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zoomScale="75" zoomScaleNormal="100" workbookViewId="0">
      <selection sqref="A1:H29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8.7109375" style="1" customWidth="1"/>
    <col min="5" max="6" width="10.7109375" style="1" customWidth="1"/>
    <col min="7" max="7" width="22.85546875" style="1" customWidth="1"/>
    <col min="8" max="8" width="23.7109375" style="1" customWidth="1"/>
    <col min="9" max="9" width="4.28515625" style="1" customWidth="1"/>
    <col min="10" max="10" width="32.28515625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42578125" style="1" customWidth="1"/>
    <col min="27" max="27" width="3.140625" style="1" customWidth="1"/>
    <col min="28" max="28" width="1.4257812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42578125" style="1" customWidth="1"/>
    <col min="35" max="35" width="14.2851562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42578125" style="1" customWidth="1"/>
    <col min="54" max="54" width="14.28515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5.7109375" style="1" customWidth="1"/>
    <col min="71" max="71" width="3.85546875" style="1" customWidth="1"/>
    <col min="72" max="72" width="12.85546875" style="1" customWidth="1"/>
    <col min="73" max="74" width="4.28515625" style="1" customWidth="1"/>
    <col min="75" max="75" width="2.140625" style="1" customWidth="1"/>
    <col min="76" max="77" width="4.28515625" style="1" customWidth="1"/>
    <col min="78" max="78" width="2.140625" style="1" customWidth="1"/>
    <col min="79" max="80" width="4.28515625" style="1" customWidth="1"/>
    <col min="81" max="81" width="2.140625" style="1" customWidth="1"/>
    <col min="82" max="82" width="5.7109375" style="1" customWidth="1"/>
    <col min="83" max="84" width="4.5703125" style="1" customWidth="1"/>
    <col min="85" max="85" width="12.140625" style="1" customWidth="1"/>
    <col min="86" max="256" width="9.140625" style="1"/>
    <col min="257" max="257" width="4.28515625" style="1" customWidth="1"/>
    <col min="258" max="258" width="5.7109375" style="1" customWidth="1"/>
    <col min="259" max="259" width="4.28515625" style="1" customWidth="1"/>
    <col min="260" max="260" width="38.7109375" style="1" customWidth="1"/>
    <col min="261" max="262" width="10.7109375" style="1" customWidth="1"/>
    <col min="263" max="263" width="22.85546875" style="1" customWidth="1"/>
    <col min="264" max="264" width="23.7109375" style="1" customWidth="1"/>
    <col min="265" max="265" width="4.28515625" style="1" customWidth="1"/>
    <col min="266" max="266" width="32.28515625" style="1" customWidth="1"/>
    <col min="267" max="268" width="6.42578125" style="1" customWidth="1"/>
    <col min="269" max="269" width="21.5703125" style="1" customWidth="1"/>
    <col min="270" max="279" width="3.140625" style="1" customWidth="1"/>
    <col min="280" max="281" width="2.5703125" style="1" customWidth="1"/>
    <col min="282" max="282" width="1.42578125" style="1" customWidth="1"/>
    <col min="283" max="283" width="3.140625" style="1" customWidth="1"/>
    <col min="284" max="284" width="1.42578125" style="1" customWidth="1"/>
    <col min="285" max="285" width="6.42578125" style="1" customWidth="1"/>
    <col min="286" max="286" width="3.5703125" style="1" customWidth="1"/>
    <col min="287" max="287" width="3.28515625" style="1" customWidth="1"/>
    <col min="288" max="288" width="26.42578125" style="1" customWidth="1"/>
    <col min="289" max="290" width="5.42578125" style="1" customWidth="1"/>
    <col min="291" max="291" width="14.28515625" style="1" customWidth="1"/>
    <col min="292" max="293" width="5.7109375" style="1" customWidth="1"/>
    <col min="294" max="294" width="2.140625" style="1" customWidth="1"/>
    <col min="295" max="296" width="5.7109375" style="1" customWidth="1"/>
    <col min="297" max="297" width="2.140625" style="1" customWidth="1"/>
    <col min="298" max="299" width="5.7109375" style="1" customWidth="1"/>
    <col min="300" max="300" width="2.140625" style="1" customWidth="1"/>
    <col min="301" max="301" width="5.7109375" style="1" customWidth="1"/>
    <col min="302" max="303" width="4.5703125" style="1" customWidth="1"/>
    <col min="304" max="304" width="12.140625" style="1" customWidth="1"/>
    <col min="305" max="305" width="3.5703125" style="1" customWidth="1"/>
    <col min="306" max="306" width="3.28515625" style="1" customWidth="1"/>
    <col min="307" max="307" width="26.42578125" style="1" customWidth="1"/>
    <col min="308" max="309" width="5.42578125" style="1" customWidth="1"/>
    <col min="310" max="310" width="14.28515625" style="1" customWidth="1"/>
    <col min="311" max="312" width="5.7109375" style="1" customWidth="1"/>
    <col min="313" max="313" width="2.140625" style="1" customWidth="1"/>
    <col min="314" max="315" width="5.7109375" style="1" customWidth="1"/>
    <col min="316" max="316" width="2.140625" style="1" customWidth="1"/>
    <col min="317" max="318" width="5.7109375" style="1" customWidth="1"/>
    <col min="319" max="319" width="2.140625" style="1" customWidth="1"/>
    <col min="320" max="320" width="5.7109375" style="1" customWidth="1"/>
    <col min="321" max="322" width="4.5703125" style="1" customWidth="1"/>
    <col min="323" max="323" width="12.140625" style="1" customWidth="1"/>
    <col min="324" max="324" width="3.5703125" style="1" customWidth="1"/>
    <col min="325" max="325" width="3.28515625" style="1" customWidth="1"/>
    <col min="326" max="326" width="25.7109375" style="1" customWidth="1"/>
    <col min="327" max="327" width="3.85546875" style="1" customWidth="1"/>
    <col min="328" max="328" width="12.85546875" style="1" customWidth="1"/>
    <col min="329" max="330" width="4.28515625" style="1" customWidth="1"/>
    <col min="331" max="331" width="2.140625" style="1" customWidth="1"/>
    <col min="332" max="333" width="4.28515625" style="1" customWidth="1"/>
    <col min="334" max="334" width="2.140625" style="1" customWidth="1"/>
    <col min="335" max="336" width="4.28515625" style="1" customWidth="1"/>
    <col min="337" max="337" width="2.140625" style="1" customWidth="1"/>
    <col min="338" max="338" width="5.7109375" style="1" customWidth="1"/>
    <col min="339" max="340" width="4.5703125" style="1" customWidth="1"/>
    <col min="341" max="341" width="12.140625" style="1" customWidth="1"/>
    <col min="342" max="512" width="9.140625" style="1"/>
    <col min="513" max="513" width="4.28515625" style="1" customWidth="1"/>
    <col min="514" max="514" width="5.7109375" style="1" customWidth="1"/>
    <col min="515" max="515" width="4.28515625" style="1" customWidth="1"/>
    <col min="516" max="516" width="38.7109375" style="1" customWidth="1"/>
    <col min="517" max="518" width="10.7109375" style="1" customWidth="1"/>
    <col min="519" max="519" width="22.85546875" style="1" customWidth="1"/>
    <col min="520" max="520" width="23.7109375" style="1" customWidth="1"/>
    <col min="521" max="521" width="4.28515625" style="1" customWidth="1"/>
    <col min="522" max="522" width="32.28515625" style="1" customWidth="1"/>
    <col min="523" max="524" width="6.42578125" style="1" customWidth="1"/>
    <col min="525" max="525" width="21.5703125" style="1" customWidth="1"/>
    <col min="526" max="535" width="3.140625" style="1" customWidth="1"/>
    <col min="536" max="537" width="2.5703125" style="1" customWidth="1"/>
    <col min="538" max="538" width="1.42578125" style="1" customWidth="1"/>
    <col min="539" max="539" width="3.140625" style="1" customWidth="1"/>
    <col min="540" max="540" width="1.42578125" style="1" customWidth="1"/>
    <col min="541" max="541" width="6.42578125" style="1" customWidth="1"/>
    <col min="542" max="542" width="3.5703125" style="1" customWidth="1"/>
    <col min="543" max="543" width="3.28515625" style="1" customWidth="1"/>
    <col min="544" max="544" width="26.42578125" style="1" customWidth="1"/>
    <col min="545" max="546" width="5.42578125" style="1" customWidth="1"/>
    <col min="547" max="547" width="14.28515625" style="1" customWidth="1"/>
    <col min="548" max="549" width="5.7109375" style="1" customWidth="1"/>
    <col min="550" max="550" width="2.140625" style="1" customWidth="1"/>
    <col min="551" max="552" width="5.7109375" style="1" customWidth="1"/>
    <col min="553" max="553" width="2.140625" style="1" customWidth="1"/>
    <col min="554" max="555" width="5.7109375" style="1" customWidth="1"/>
    <col min="556" max="556" width="2.140625" style="1" customWidth="1"/>
    <col min="557" max="557" width="5.7109375" style="1" customWidth="1"/>
    <col min="558" max="559" width="4.5703125" style="1" customWidth="1"/>
    <col min="560" max="560" width="12.140625" style="1" customWidth="1"/>
    <col min="561" max="561" width="3.5703125" style="1" customWidth="1"/>
    <col min="562" max="562" width="3.28515625" style="1" customWidth="1"/>
    <col min="563" max="563" width="26.42578125" style="1" customWidth="1"/>
    <col min="564" max="565" width="5.42578125" style="1" customWidth="1"/>
    <col min="566" max="566" width="14.28515625" style="1" customWidth="1"/>
    <col min="567" max="568" width="5.7109375" style="1" customWidth="1"/>
    <col min="569" max="569" width="2.140625" style="1" customWidth="1"/>
    <col min="570" max="571" width="5.7109375" style="1" customWidth="1"/>
    <col min="572" max="572" width="2.140625" style="1" customWidth="1"/>
    <col min="573" max="574" width="5.7109375" style="1" customWidth="1"/>
    <col min="575" max="575" width="2.140625" style="1" customWidth="1"/>
    <col min="576" max="576" width="5.7109375" style="1" customWidth="1"/>
    <col min="577" max="578" width="4.5703125" style="1" customWidth="1"/>
    <col min="579" max="579" width="12.140625" style="1" customWidth="1"/>
    <col min="580" max="580" width="3.5703125" style="1" customWidth="1"/>
    <col min="581" max="581" width="3.28515625" style="1" customWidth="1"/>
    <col min="582" max="582" width="25.7109375" style="1" customWidth="1"/>
    <col min="583" max="583" width="3.85546875" style="1" customWidth="1"/>
    <col min="584" max="584" width="12.85546875" style="1" customWidth="1"/>
    <col min="585" max="586" width="4.28515625" style="1" customWidth="1"/>
    <col min="587" max="587" width="2.140625" style="1" customWidth="1"/>
    <col min="588" max="589" width="4.28515625" style="1" customWidth="1"/>
    <col min="590" max="590" width="2.140625" style="1" customWidth="1"/>
    <col min="591" max="592" width="4.28515625" style="1" customWidth="1"/>
    <col min="593" max="593" width="2.140625" style="1" customWidth="1"/>
    <col min="594" max="594" width="5.7109375" style="1" customWidth="1"/>
    <col min="595" max="596" width="4.5703125" style="1" customWidth="1"/>
    <col min="597" max="597" width="12.140625" style="1" customWidth="1"/>
    <col min="598" max="768" width="9.140625" style="1"/>
    <col min="769" max="769" width="4.28515625" style="1" customWidth="1"/>
    <col min="770" max="770" width="5.7109375" style="1" customWidth="1"/>
    <col min="771" max="771" width="4.28515625" style="1" customWidth="1"/>
    <col min="772" max="772" width="38.7109375" style="1" customWidth="1"/>
    <col min="773" max="774" width="10.7109375" style="1" customWidth="1"/>
    <col min="775" max="775" width="22.85546875" style="1" customWidth="1"/>
    <col min="776" max="776" width="23.7109375" style="1" customWidth="1"/>
    <col min="777" max="777" width="4.28515625" style="1" customWidth="1"/>
    <col min="778" max="778" width="32.28515625" style="1" customWidth="1"/>
    <col min="779" max="780" width="6.42578125" style="1" customWidth="1"/>
    <col min="781" max="781" width="21.5703125" style="1" customWidth="1"/>
    <col min="782" max="791" width="3.140625" style="1" customWidth="1"/>
    <col min="792" max="793" width="2.5703125" style="1" customWidth="1"/>
    <col min="794" max="794" width="1.42578125" style="1" customWidth="1"/>
    <col min="795" max="795" width="3.140625" style="1" customWidth="1"/>
    <col min="796" max="796" width="1.42578125" style="1" customWidth="1"/>
    <col min="797" max="797" width="6.42578125" style="1" customWidth="1"/>
    <col min="798" max="798" width="3.5703125" style="1" customWidth="1"/>
    <col min="799" max="799" width="3.28515625" style="1" customWidth="1"/>
    <col min="800" max="800" width="26.42578125" style="1" customWidth="1"/>
    <col min="801" max="802" width="5.42578125" style="1" customWidth="1"/>
    <col min="803" max="803" width="14.28515625" style="1" customWidth="1"/>
    <col min="804" max="805" width="5.7109375" style="1" customWidth="1"/>
    <col min="806" max="806" width="2.140625" style="1" customWidth="1"/>
    <col min="807" max="808" width="5.7109375" style="1" customWidth="1"/>
    <col min="809" max="809" width="2.140625" style="1" customWidth="1"/>
    <col min="810" max="811" width="5.7109375" style="1" customWidth="1"/>
    <col min="812" max="812" width="2.140625" style="1" customWidth="1"/>
    <col min="813" max="813" width="5.7109375" style="1" customWidth="1"/>
    <col min="814" max="815" width="4.5703125" style="1" customWidth="1"/>
    <col min="816" max="816" width="12.140625" style="1" customWidth="1"/>
    <col min="817" max="817" width="3.5703125" style="1" customWidth="1"/>
    <col min="818" max="818" width="3.28515625" style="1" customWidth="1"/>
    <col min="819" max="819" width="26.42578125" style="1" customWidth="1"/>
    <col min="820" max="821" width="5.42578125" style="1" customWidth="1"/>
    <col min="822" max="822" width="14.28515625" style="1" customWidth="1"/>
    <col min="823" max="824" width="5.7109375" style="1" customWidth="1"/>
    <col min="825" max="825" width="2.140625" style="1" customWidth="1"/>
    <col min="826" max="827" width="5.7109375" style="1" customWidth="1"/>
    <col min="828" max="828" width="2.140625" style="1" customWidth="1"/>
    <col min="829" max="830" width="5.7109375" style="1" customWidth="1"/>
    <col min="831" max="831" width="2.140625" style="1" customWidth="1"/>
    <col min="832" max="832" width="5.7109375" style="1" customWidth="1"/>
    <col min="833" max="834" width="4.5703125" style="1" customWidth="1"/>
    <col min="835" max="835" width="12.140625" style="1" customWidth="1"/>
    <col min="836" max="836" width="3.5703125" style="1" customWidth="1"/>
    <col min="837" max="837" width="3.28515625" style="1" customWidth="1"/>
    <col min="838" max="838" width="25.7109375" style="1" customWidth="1"/>
    <col min="839" max="839" width="3.85546875" style="1" customWidth="1"/>
    <col min="840" max="840" width="12.85546875" style="1" customWidth="1"/>
    <col min="841" max="842" width="4.28515625" style="1" customWidth="1"/>
    <col min="843" max="843" width="2.140625" style="1" customWidth="1"/>
    <col min="844" max="845" width="4.28515625" style="1" customWidth="1"/>
    <col min="846" max="846" width="2.140625" style="1" customWidth="1"/>
    <col min="847" max="848" width="4.28515625" style="1" customWidth="1"/>
    <col min="849" max="849" width="2.140625" style="1" customWidth="1"/>
    <col min="850" max="850" width="5.7109375" style="1" customWidth="1"/>
    <col min="851" max="852" width="4.5703125" style="1" customWidth="1"/>
    <col min="853" max="853" width="12.140625" style="1" customWidth="1"/>
    <col min="854" max="1024" width="9.140625" style="1"/>
    <col min="1025" max="1025" width="4.28515625" style="1" customWidth="1"/>
    <col min="1026" max="1026" width="5.7109375" style="1" customWidth="1"/>
    <col min="1027" max="1027" width="4.28515625" style="1" customWidth="1"/>
    <col min="1028" max="1028" width="38.7109375" style="1" customWidth="1"/>
    <col min="1029" max="1030" width="10.7109375" style="1" customWidth="1"/>
    <col min="1031" max="1031" width="22.85546875" style="1" customWidth="1"/>
    <col min="1032" max="1032" width="23.7109375" style="1" customWidth="1"/>
    <col min="1033" max="1033" width="4.28515625" style="1" customWidth="1"/>
    <col min="1034" max="1034" width="32.28515625" style="1" customWidth="1"/>
    <col min="1035" max="1036" width="6.42578125" style="1" customWidth="1"/>
    <col min="1037" max="1037" width="21.5703125" style="1" customWidth="1"/>
    <col min="1038" max="1047" width="3.140625" style="1" customWidth="1"/>
    <col min="1048" max="1049" width="2.5703125" style="1" customWidth="1"/>
    <col min="1050" max="1050" width="1.42578125" style="1" customWidth="1"/>
    <col min="1051" max="1051" width="3.140625" style="1" customWidth="1"/>
    <col min="1052" max="1052" width="1.42578125" style="1" customWidth="1"/>
    <col min="1053" max="1053" width="6.42578125" style="1" customWidth="1"/>
    <col min="1054" max="1054" width="3.5703125" style="1" customWidth="1"/>
    <col min="1055" max="1055" width="3.28515625" style="1" customWidth="1"/>
    <col min="1056" max="1056" width="26.42578125" style="1" customWidth="1"/>
    <col min="1057" max="1058" width="5.42578125" style="1" customWidth="1"/>
    <col min="1059" max="1059" width="14.28515625" style="1" customWidth="1"/>
    <col min="1060" max="1061" width="5.7109375" style="1" customWidth="1"/>
    <col min="1062" max="1062" width="2.140625" style="1" customWidth="1"/>
    <col min="1063" max="1064" width="5.7109375" style="1" customWidth="1"/>
    <col min="1065" max="1065" width="2.140625" style="1" customWidth="1"/>
    <col min="1066" max="1067" width="5.7109375" style="1" customWidth="1"/>
    <col min="1068" max="1068" width="2.140625" style="1" customWidth="1"/>
    <col min="1069" max="1069" width="5.7109375" style="1" customWidth="1"/>
    <col min="1070" max="1071" width="4.5703125" style="1" customWidth="1"/>
    <col min="1072" max="1072" width="12.140625" style="1" customWidth="1"/>
    <col min="1073" max="1073" width="3.5703125" style="1" customWidth="1"/>
    <col min="1074" max="1074" width="3.28515625" style="1" customWidth="1"/>
    <col min="1075" max="1075" width="26.42578125" style="1" customWidth="1"/>
    <col min="1076" max="1077" width="5.42578125" style="1" customWidth="1"/>
    <col min="1078" max="1078" width="14.28515625" style="1" customWidth="1"/>
    <col min="1079" max="1080" width="5.7109375" style="1" customWidth="1"/>
    <col min="1081" max="1081" width="2.140625" style="1" customWidth="1"/>
    <col min="1082" max="1083" width="5.7109375" style="1" customWidth="1"/>
    <col min="1084" max="1084" width="2.140625" style="1" customWidth="1"/>
    <col min="1085" max="1086" width="5.7109375" style="1" customWidth="1"/>
    <col min="1087" max="1087" width="2.140625" style="1" customWidth="1"/>
    <col min="1088" max="1088" width="5.7109375" style="1" customWidth="1"/>
    <col min="1089" max="1090" width="4.5703125" style="1" customWidth="1"/>
    <col min="1091" max="1091" width="12.140625" style="1" customWidth="1"/>
    <col min="1092" max="1092" width="3.5703125" style="1" customWidth="1"/>
    <col min="1093" max="1093" width="3.28515625" style="1" customWidth="1"/>
    <col min="1094" max="1094" width="25.7109375" style="1" customWidth="1"/>
    <col min="1095" max="1095" width="3.85546875" style="1" customWidth="1"/>
    <col min="1096" max="1096" width="12.85546875" style="1" customWidth="1"/>
    <col min="1097" max="1098" width="4.28515625" style="1" customWidth="1"/>
    <col min="1099" max="1099" width="2.140625" style="1" customWidth="1"/>
    <col min="1100" max="1101" width="4.28515625" style="1" customWidth="1"/>
    <col min="1102" max="1102" width="2.140625" style="1" customWidth="1"/>
    <col min="1103" max="1104" width="4.28515625" style="1" customWidth="1"/>
    <col min="1105" max="1105" width="2.140625" style="1" customWidth="1"/>
    <col min="1106" max="1106" width="5.7109375" style="1" customWidth="1"/>
    <col min="1107" max="1108" width="4.5703125" style="1" customWidth="1"/>
    <col min="1109" max="1109" width="12.140625" style="1" customWidth="1"/>
    <col min="1110" max="1280" width="9.140625" style="1"/>
    <col min="1281" max="1281" width="4.28515625" style="1" customWidth="1"/>
    <col min="1282" max="1282" width="5.7109375" style="1" customWidth="1"/>
    <col min="1283" max="1283" width="4.28515625" style="1" customWidth="1"/>
    <col min="1284" max="1284" width="38.7109375" style="1" customWidth="1"/>
    <col min="1285" max="1286" width="10.7109375" style="1" customWidth="1"/>
    <col min="1287" max="1287" width="22.85546875" style="1" customWidth="1"/>
    <col min="1288" max="1288" width="23.7109375" style="1" customWidth="1"/>
    <col min="1289" max="1289" width="4.28515625" style="1" customWidth="1"/>
    <col min="1290" max="1290" width="32.28515625" style="1" customWidth="1"/>
    <col min="1291" max="1292" width="6.42578125" style="1" customWidth="1"/>
    <col min="1293" max="1293" width="21.5703125" style="1" customWidth="1"/>
    <col min="1294" max="1303" width="3.140625" style="1" customWidth="1"/>
    <col min="1304" max="1305" width="2.5703125" style="1" customWidth="1"/>
    <col min="1306" max="1306" width="1.42578125" style="1" customWidth="1"/>
    <col min="1307" max="1307" width="3.140625" style="1" customWidth="1"/>
    <col min="1308" max="1308" width="1.42578125" style="1" customWidth="1"/>
    <col min="1309" max="1309" width="6.42578125" style="1" customWidth="1"/>
    <col min="1310" max="1310" width="3.5703125" style="1" customWidth="1"/>
    <col min="1311" max="1311" width="3.28515625" style="1" customWidth="1"/>
    <col min="1312" max="1312" width="26.42578125" style="1" customWidth="1"/>
    <col min="1313" max="1314" width="5.42578125" style="1" customWidth="1"/>
    <col min="1315" max="1315" width="14.28515625" style="1" customWidth="1"/>
    <col min="1316" max="1317" width="5.7109375" style="1" customWidth="1"/>
    <col min="1318" max="1318" width="2.140625" style="1" customWidth="1"/>
    <col min="1319" max="1320" width="5.7109375" style="1" customWidth="1"/>
    <col min="1321" max="1321" width="2.140625" style="1" customWidth="1"/>
    <col min="1322" max="1323" width="5.7109375" style="1" customWidth="1"/>
    <col min="1324" max="1324" width="2.140625" style="1" customWidth="1"/>
    <col min="1325" max="1325" width="5.7109375" style="1" customWidth="1"/>
    <col min="1326" max="1327" width="4.5703125" style="1" customWidth="1"/>
    <col min="1328" max="1328" width="12.140625" style="1" customWidth="1"/>
    <col min="1329" max="1329" width="3.5703125" style="1" customWidth="1"/>
    <col min="1330" max="1330" width="3.28515625" style="1" customWidth="1"/>
    <col min="1331" max="1331" width="26.42578125" style="1" customWidth="1"/>
    <col min="1332" max="1333" width="5.42578125" style="1" customWidth="1"/>
    <col min="1334" max="1334" width="14.28515625" style="1" customWidth="1"/>
    <col min="1335" max="1336" width="5.7109375" style="1" customWidth="1"/>
    <col min="1337" max="1337" width="2.140625" style="1" customWidth="1"/>
    <col min="1338" max="1339" width="5.7109375" style="1" customWidth="1"/>
    <col min="1340" max="1340" width="2.140625" style="1" customWidth="1"/>
    <col min="1341" max="1342" width="5.7109375" style="1" customWidth="1"/>
    <col min="1343" max="1343" width="2.140625" style="1" customWidth="1"/>
    <col min="1344" max="1344" width="5.7109375" style="1" customWidth="1"/>
    <col min="1345" max="1346" width="4.5703125" style="1" customWidth="1"/>
    <col min="1347" max="1347" width="12.140625" style="1" customWidth="1"/>
    <col min="1348" max="1348" width="3.5703125" style="1" customWidth="1"/>
    <col min="1349" max="1349" width="3.28515625" style="1" customWidth="1"/>
    <col min="1350" max="1350" width="25.7109375" style="1" customWidth="1"/>
    <col min="1351" max="1351" width="3.85546875" style="1" customWidth="1"/>
    <col min="1352" max="1352" width="12.85546875" style="1" customWidth="1"/>
    <col min="1353" max="1354" width="4.28515625" style="1" customWidth="1"/>
    <col min="1355" max="1355" width="2.140625" style="1" customWidth="1"/>
    <col min="1356" max="1357" width="4.28515625" style="1" customWidth="1"/>
    <col min="1358" max="1358" width="2.140625" style="1" customWidth="1"/>
    <col min="1359" max="1360" width="4.28515625" style="1" customWidth="1"/>
    <col min="1361" max="1361" width="2.140625" style="1" customWidth="1"/>
    <col min="1362" max="1362" width="5.7109375" style="1" customWidth="1"/>
    <col min="1363" max="1364" width="4.5703125" style="1" customWidth="1"/>
    <col min="1365" max="1365" width="12.140625" style="1" customWidth="1"/>
    <col min="1366" max="1536" width="9.140625" style="1"/>
    <col min="1537" max="1537" width="4.28515625" style="1" customWidth="1"/>
    <col min="1538" max="1538" width="5.7109375" style="1" customWidth="1"/>
    <col min="1539" max="1539" width="4.28515625" style="1" customWidth="1"/>
    <col min="1540" max="1540" width="38.7109375" style="1" customWidth="1"/>
    <col min="1541" max="1542" width="10.7109375" style="1" customWidth="1"/>
    <col min="1543" max="1543" width="22.85546875" style="1" customWidth="1"/>
    <col min="1544" max="1544" width="23.7109375" style="1" customWidth="1"/>
    <col min="1545" max="1545" width="4.28515625" style="1" customWidth="1"/>
    <col min="1546" max="1546" width="32.28515625" style="1" customWidth="1"/>
    <col min="1547" max="1548" width="6.42578125" style="1" customWidth="1"/>
    <col min="1549" max="1549" width="21.5703125" style="1" customWidth="1"/>
    <col min="1550" max="1559" width="3.140625" style="1" customWidth="1"/>
    <col min="1560" max="1561" width="2.5703125" style="1" customWidth="1"/>
    <col min="1562" max="1562" width="1.42578125" style="1" customWidth="1"/>
    <col min="1563" max="1563" width="3.140625" style="1" customWidth="1"/>
    <col min="1564" max="1564" width="1.42578125" style="1" customWidth="1"/>
    <col min="1565" max="1565" width="6.42578125" style="1" customWidth="1"/>
    <col min="1566" max="1566" width="3.5703125" style="1" customWidth="1"/>
    <col min="1567" max="1567" width="3.28515625" style="1" customWidth="1"/>
    <col min="1568" max="1568" width="26.42578125" style="1" customWidth="1"/>
    <col min="1569" max="1570" width="5.42578125" style="1" customWidth="1"/>
    <col min="1571" max="1571" width="14.28515625" style="1" customWidth="1"/>
    <col min="1572" max="1573" width="5.7109375" style="1" customWidth="1"/>
    <col min="1574" max="1574" width="2.140625" style="1" customWidth="1"/>
    <col min="1575" max="1576" width="5.7109375" style="1" customWidth="1"/>
    <col min="1577" max="1577" width="2.140625" style="1" customWidth="1"/>
    <col min="1578" max="1579" width="5.7109375" style="1" customWidth="1"/>
    <col min="1580" max="1580" width="2.140625" style="1" customWidth="1"/>
    <col min="1581" max="1581" width="5.7109375" style="1" customWidth="1"/>
    <col min="1582" max="1583" width="4.5703125" style="1" customWidth="1"/>
    <col min="1584" max="1584" width="12.140625" style="1" customWidth="1"/>
    <col min="1585" max="1585" width="3.5703125" style="1" customWidth="1"/>
    <col min="1586" max="1586" width="3.28515625" style="1" customWidth="1"/>
    <col min="1587" max="1587" width="26.42578125" style="1" customWidth="1"/>
    <col min="1588" max="1589" width="5.42578125" style="1" customWidth="1"/>
    <col min="1590" max="1590" width="14.28515625" style="1" customWidth="1"/>
    <col min="1591" max="1592" width="5.7109375" style="1" customWidth="1"/>
    <col min="1593" max="1593" width="2.140625" style="1" customWidth="1"/>
    <col min="1594" max="1595" width="5.7109375" style="1" customWidth="1"/>
    <col min="1596" max="1596" width="2.140625" style="1" customWidth="1"/>
    <col min="1597" max="1598" width="5.7109375" style="1" customWidth="1"/>
    <col min="1599" max="1599" width="2.140625" style="1" customWidth="1"/>
    <col min="1600" max="1600" width="5.7109375" style="1" customWidth="1"/>
    <col min="1601" max="1602" width="4.5703125" style="1" customWidth="1"/>
    <col min="1603" max="1603" width="12.140625" style="1" customWidth="1"/>
    <col min="1604" max="1604" width="3.5703125" style="1" customWidth="1"/>
    <col min="1605" max="1605" width="3.28515625" style="1" customWidth="1"/>
    <col min="1606" max="1606" width="25.7109375" style="1" customWidth="1"/>
    <col min="1607" max="1607" width="3.85546875" style="1" customWidth="1"/>
    <col min="1608" max="1608" width="12.85546875" style="1" customWidth="1"/>
    <col min="1609" max="1610" width="4.28515625" style="1" customWidth="1"/>
    <col min="1611" max="1611" width="2.140625" style="1" customWidth="1"/>
    <col min="1612" max="1613" width="4.28515625" style="1" customWidth="1"/>
    <col min="1614" max="1614" width="2.140625" style="1" customWidth="1"/>
    <col min="1615" max="1616" width="4.28515625" style="1" customWidth="1"/>
    <col min="1617" max="1617" width="2.140625" style="1" customWidth="1"/>
    <col min="1618" max="1618" width="5.7109375" style="1" customWidth="1"/>
    <col min="1619" max="1620" width="4.5703125" style="1" customWidth="1"/>
    <col min="1621" max="1621" width="12.140625" style="1" customWidth="1"/>
    <col min="1622" max="1792" width="9.140625" style="1"/>
    <col min="1793" max="1793" width="4.28515625" style="1" customWidth="1"/>
    <col min="1794" max="1794" width="5.7109375" style="1" customWidth="1"/>
    <col min="1795" max="1795" width="4.28515625" style="1" customWidth="1"/>
    <col min="1796" max="1796" width="38.7109375" style="1" customWidth="1"/>
    <col min="1797" max="1798" width="10.7109375" style="1" customWidth="1"/>
    <col min="1799" max="1799" width="22.85546875" style="1" customWidth="1"/>
    <col min="1800" max="1800" width="23.7109375" style="1" customWidth="1"/>
    <col min="1801" max="1801" width="4.28515625" style="1" customWidth="1"/>
    <col min="1802" max="1802" width="32.28515625" style="1" customWidth="1"/>
    <col min="1803" max="1804" width="6.42578125" style="1" customWidth="1"/>
    <col min="1805" max="1805" width="21.5703125" style="1" customWidth="1"/>
    <col min="1806" max="1815" width="3.140625" style="1" customWidth="1"/>
    <col min="1816" max="1817" width="2.5703125" style="1" customWidth="1"/>
    <col min="1818" max="1818" width="1.42578125" style="1" customWidth="1"/>
    <col min="1819" max="1819" width="3.140625" style="1" customWidth="1"/>
    <col min="1820" max="1820" width="1.42578125" style="1" customWidth="1"/>
    <col min="1821" max="1821" width="6.42578125" style="1" customWidth="1"/>
    <col min="1822" max="1822" width="3.5703125" style="1" customWidth="1"/>
    <col min="1823" max="1823" width="3.28515625" style="1" customWidth="1"/>
    <col min="1824" max="1824" width="26.42578125" style="1" customWidth="1"/>
    <col min="1825" max="1826" width="5.42578125" style="1" customWidth="1"/>
    <col min="1827" max="1827" width="14.28515625" style="1" customWidth="1"/>
    <col min="1828" max="1829" width="5.7109375" style="1" customWidth="1"/>
    <col min="1830" max="1830" width="2.140625" style="1" customWidth="1"/>
    <col min="1831" max="1832" width="5.7109375" style="1" customWidth="1"/>
    <col min="1833" max="1833" width="2.140625" style="1" customWidth="1"/>
    <col min="1834" max="1835" width="5.7109375" style="1" customWidth="1"/>
    <col min="1836" max="1836" width="2.140625" style="1" customWidth="1"/>
    <col min="1837" max="1837" width="5.7109375" style="1" customWidth="1"/>
    <col min="1838" max="1839" width="4.5703125" style="1" customWidth="1"/>
    <col min="1840" max="1840" width="12.140625" style="1" customWidth="1"/>
    <col min="1841" max="1841" width="3.5703125" style="1" customWidth="1"/>
    <col min="1842" max="1842" width="3.28515625" style="1" customWidth="1"/>
    <col min="1843" max="1843" width="26.42578125" style="1" customWidth="1"/>
    <col min="1844" max="1845" width="5.42578125" style="1" customWidth="1"/>
    <col min="1846" max="1846" width="14.28515625" style="1" customWidth="1"/>
    <col min="1847" max="1848" width="5.7109375" style="1" customWidth="1"/>
    <col min="1849" max="1849" width="2.140625" style="1" customWidth="1"/>
    <col min="1850" max="1851" width="5.7109375" style="1" customWidth="1"/>
    <col min="1852" max="1852" width="2.140625" style="1" customWidth="1"/>
    <col min="1853" max="1854" width="5.7109375" style="1" customWidth="1"/>
    <col min="1855" max="1855" width="2.140625" style="1" customWidth="1"/>
    <col min="1856" max="1856" width="5.7109375" style="1" customWidth="1"/>
    <col min="1857" max="1858" width="4.5703125" style="1" customWidth="1"/>
    <col min="1859" max="1859" width="12.140625" style="1" customWidth="1"/>
    <col min="1860" max="1860" width="3.5703125" style="1" customWidth="1"/>
    <col min="1861" max="1861" width="3.28515625" style="1" customWidth="1"/>
    <col min="1862" max="1862" width="25.7109375" style="1" customWidth="1"/>
    <col min="1863" max="1863" width="3.85546875" style="1" customWidth="1"/>
    <col min="1864" max="1864" width="12.85546875" style="1" customWidth="1"/>
    <col min="1865" max="1866" width="4.28515625" style="1" customWidth="1"/>
    <col min="1867" max="1867" width="2.140625" style="1" customWidth="1"/>
    <col min="1868" max="1869" width="4.28515625" style="1" customWidth="1"/>
    <col min="1870" max="1870" width="2.140625" style="1" customWidth="1"/>
    <col min="1871" max="1872" width="4.28515625" style="1" customWidth="1"/>
    <col min="1873" max="1873" width="2.140625" style="1" customWidth="1"/>
    <col min="1874" max="1874" width="5.7109375" style="1" customWidth="1"/>
    <col min="1875" max="1876" width="4.5703125" style="1" customWidth="1"/>
    <col min="1877" max="1877" width="12.140625" style="1" customWidth="1"/>
    <col min="1878" max="2048" width="9.140625" style="1"/>
    <col min="2049" max="2049" width="4.28515625" style="1" customWidth="1"/>
    <col min="2050" max="2050" width="5.7109375" style="1" customWidth="1"/>
    <col min="2051" max="2051" width="4.28515625" style="1" customWidth="1"/>
    <col min="2052" max="2052" width="38.7109375" style="1" customWidth="1"/>
    <col min="2053" max="2054" width="10.7109375" style="1" customWidth="1"/>
    <col min="2055" max="2055" width="22.85546875" style="1" customWidth="1"/>
    <col min="2056" max="2056" width="23.7109375" style="1" customWidth="1"/>
    <col min="2057" max="2057" width="4.28515625" style="1" customWidth="1"/>
    <col min="2058" max="2058" width="32.28515625" style="1" customWidth="1"/>
    <col min="2059" max="2060" width="6.42578125" style="1" customWidth="1"/>
    <col min="2061" max="2061" width="21.5703125" style="1" customWidth="1"/>
    <col min="2062" max="2071" width="3.140625" style="1" customWidth="1"/>
    <col min="2072" max="2073" width="2.5703125" style="1" customWidth="1"/>
    <col min="2074" max="2074" width="1.42578125" style="1" customWidth="1"/>
    <col min="2075" max="2075" width="3.140625" style="1" customWidth="1"/>
    <col min="2076" max="2076" width="1.42578125" style="1" customWidth="1"/>
    <col min="2077" max="2077" width="6.42578125" style="1" customWidth="1"/>
    <col min="2078" max="2078" width="3.5703125" style="1" customWidth="1"/>
    <col min="2079" max="2079" width="3.28515625" style="1" customWidth="1"/>
    <col min="2080" max="2080" width="26.42578125" style="1" customWidth="1"/>
    <col min="2081" max="2082" width="5.42578125" style="1" customWidth="1"/>
    <col min="2083" max="2083" width="14.28515625" style="1" customWidth="1"/>
    <col min="2084" max="2085" width="5.7109375" style="1" customWidth="1"/>
    <col min="2086" max="2086" width="2.140625" style="1" customWidth="1"/>
    <col min="2087" max="2088" width="5.7109375" style="1" customWidth="1"/>
    <col min="2089" max="2089" width="2.140625" style="1" customWidth="1"/>
    <col min="2090" max="2091" width="5.7109375" style="1" customWidth="1"/>
    <col min="2092" max="2092" width="2.140625" style="1" customWidth="1"/>
    <col min="2093" max="2093" width="5.7109375" style="1" customWidth="1"/>
    <col min="2094" max="2095" width="4.5703125" style="1" customWidth="1"/>
    <col min="2096" max="2096" width="12.140625" style="1" customWidth="1"/>
    <col min="2097" max="2097" width="3.5703125" style="1" customWidth="1"/>
    <col min="2098" max="2098" width="3.28515625" style="1" customWidth="1"/>
    <col min="2099" max="2099" width="26.42578125" style="1" customWidth="1"/>
    <col min="2100" max="2101" width="5.42578125" style="1" customWidth="1"/>
    <col min="2102" max="2102" width="14.28515625" style="1" customWidth="1"/>
    <col min="2103" max="2104" width="5.7109375" style="1" customWidth="1"/>
    <col min="2105" max="2105" width="2.140625" style="1" customWidth="1"/>
    <col min="2106" max="2107" width="5.7109375" style="1" customWidth="1"/>
    <col min="2108" max="2108" width="2.140625" style="1" customWidth="1"/>
    <col min="2109" max="2110" width="5.7109375" style="1" customWidth="1"/>
    <col min="2111" max="2111" width="2.140625" style="1" customWidth="1"/>
    <col min="2112" max="2112" width="5.7109375" style="1" customWidth="1"/>
    <col min="2113" max="2114" width="4.5703125" style="1" customWidth="1"/>
    <col min="2115" max="2115" width="12.140625" style="1" customWidth="1"/>
    <col min="2116" max="2116" width="3.5703125" style="1" customWidth="1"/>
    <col min="2117" max="2117" width="3.28515625" style="1" customWidth="1"/>
    <col min="2118" max="2118" width="25.7109375" style="1" customWidth="1"/>
    <col min="2119" max="2119" width="3.85546875" style="1" customWidth="1"/>
    <col min="2120" max="2120" width="12.85546875" style="1" customWidth="1"/>
    <col min="2121" max="2122" width="4.28515625" style="1" customWidth="1"/>
    <col min="2123" max="2123" width="2.140625" style="1" customWidth="1"/>
    <col min="2124" max="2125" width="4.28515625" style="1" customWidth="1"/>
    <col min="2126" max="2126" width="2.140625" style="1" customWidth="1"/>
    <col min="2127" max="2128" width="4.28515625" style="1" customWidth="1"/>
    <col min="2129" max="2129" width="2.140625" style="1" customWidth="1"/>
    <col min="2130" max="2130" width="5.7109375" style="1" customWidth="1"/>
    <col min="2131" max="2132" width="4.5703125" style="1" customWidth="1"/>
    <col min="2133" max="2133" width="12.140625" style="1" customWidth="1"/>
    <col min="2134" max="2304" width="9.140625" style="1"/>
    <col min="2305" max="2305" width="4.28515625" style="1" customWidth="1"/>
    <col min="2306" max="2306" width="5.7109375" style="1" customWidth="1"/>
    <col min="2307" max="2307" width="4.28515625" style="1" customWidth="1"/>
    <col min="2308" max="2308" width="38.7109375" style="1" customWidth="1"/>
    <col min="2309" max="2310" width="10.7109375" style="1" customWidth="1"/>
    <col min="2311" max="2311" width="22.85546875" style="1" customWidth="1"/>
    <col min="2312" max="2312" width="23.7109375" style="1" customWidth="1"/>
    <col min="2313" max="2313" width="4.28515625" style="1" customWidth="1"/>
    <col min="2314" max="2314" width="32.28515625" style="1" customWidth="1"/>
    <col min="2315" max="2316" width="6.42578125" style="1" customWidth="1"/>
    <col min="2317" max="2317" width="21.5703125" style="1" customWidth="1"/>
    <col min="2318" max="2327" width="3.140625" style="1" customWidth="1"/>
    <col min="2328" max="2329" width="2.5703125" style="1" customWidth="1"/>
    <col min="2330" max="2330" width="1.42578125" style="1" customWidth="1"/>
    <col min="2331" max="2331" width="3.140625" style="1" customWidth="1"/>
    <col min="2332" max="2332" width="1.42578125" style="1" customWidth="1"/>
    <col min="2333" max="2333" width="6.42578125" style="1" customWidth="1"/>
    <col min="2334" max="2334" width="3.5703125" style="1" customWidth="1"/>
    <col min="2335" max="2335" width="3.28515625" style="1" customWidth="1"/>
    <col min="2336" max="2336" width="26.42578125" style="1" customWidth="1"/>
    <col min="2337" max="2338" width="5.42578125" style="1" customWidth="1"/>
    <col min="2339" max="2339" width="14.28515625" style="1" customWidth="1"/>
    <col min="2340" max="2341" width="5.7109375" style="1" customWidth="1"/>
    <col min="2342" max="2342" width="2.140625" style="1" customWidth="1"/>
    <col min="2343" max="2344" width="5.7109375" style="1" customWidth="1"/>
    <col min="2345" max="2345" width="2.140625" style="1" customWidth="1"/>
    <col min="2346" max="2347" width="5.7109375" style="1" customWidth="1"/>
    <col min="2348" max="2348" width="2.140625" style="1" customWidth="1"/>
    <col min="2349" max="2349" width="5.7109375" style="1" customWidth="1"/>
    <col min="2350" max="2351" width="4.5703125" style="1" customWidth="1"/>
    <col min="2352" max="2352" width="12.140625" style="1" customWidth="1"/>
    <col min="2353" max="2353" width="3.5703125" style="1" customWidth="1"/>
    <col min="2354" max="2354" width="3.28515625" style="1" customWidth="1"/>
    <col min="2355" max="2355" width="26.42578125" style="1" customWidth="1"/>
    <col min="2356" max="2357" width="5.42578125" style="1" customWidth="1"/>
    <col min="2358" max="2358" width="14.28515625" style="1" customWidth="1"/>
    <col min="2359" max="2360" width="5.7109375" style="1" customWidth="1"/>
    <col min="2361" max="2361" width="2.140625" style="1" customWidth="1"/>
    <col min="2362" max="2363" width="5.7109375" style="1" customWidth="1"/>
    <col min="2364" max="2364" width="2.140625" style="1" customWidth="1"/>
    <col min="2365" max="2366" width="5.7109375" style="1" customWidth="1"/>
    <col min="2367" max="2367" width="2.140625" style="1" customWidth="1"/>
    <col min="2368" max="2368" width="5.7109375" style="1" customWidth="1"/>
    <col min="2369" max="2370" width="4.5703125" style="1" customWidth="1"/>
    <col min="2371" max="2371" width="12.140625" style="1" customWidth="1"/>
    <col min="2372" max="2372" width="3.5703125" style="1" customWidth="1"/>
    <col min="2373" max="2373" width="3.28515625" style="1" customWidth="1"/>
    <col min="2374" max="2374" width="25.7109375" style="1" customWidth="1"/>
    <col min="2375" max="2375" width="3.85546875" style="1" customWidth="1"/>
    <col min="2376" max="2376" width="12.85546875" style="1" customWidth="1"/>
    <col min="2377" max="2378" width="4.28515625" style="1" customWidth="1"/>
    <col min="2379" max="2379" width="2.140625" style="1" customWidth="1"/>
    <col min="2380" max="2381" width="4.28515625" style="1" customWidth="1"/>
    <col min="2382" max="2382" width="2.140625" style="1" customWidth="1"/>
    <col min="2383" max="2384" width="4.28515625" style="1" customWidth="1"/>
    <col min="2385" max="2385" width="2.140625" style="1" customWidth="1"/>
    <col min="2386" max="2386" width="5.7109375" style="1" customWidth="1"/>
    <col min="2387" max="2388" width="4.5703125" style="1" customWidth="1"/>
    <col min="2389" max="2389" width="12.140625" style="1" customWidth="1"/>
    <col min="2390" max="2560" width="9.140625" style="1"/>
    <col min="2561" max="2561" width="4.28515625" style="1" customWidth="1"/>
    <col min="2562" max="2562" width="5.7109375" style="1" customWidth="1"/>
    <col min="2563" max="2563" width="4.28515625" style="1" customWidth="1"/>
    <col min="2564" max="2564" width="38.7109375" style="1" customWidth="1"/>
    <col min="2565" max="2566" width="10.7109375" style="1" customWidth="1"/>
    <col min="2567" max="2567" width="22.85546875" style="1" customWidth="1"/>
    <col min="2568" max="2568" width="23.7109375" style="1" customWidth="1"/>
    <col min="2569" max="2569" width="4.28515625" style="1" customWidth="1"/>
    <col min="2570" max="2570" width="32.28515625" style="1" customWidth="1"/>
    <col min="2571" max="2572" width="6.42578125" style="1" customWidth="1"/>
    <col min="2573" max="2573" width="21.5703125" style="1" customWidth="1"/>
    <col min="2574" max="2583" width="3.140625" style="1" customWidth="1"/>
    <col min="2584" max="2585" width="2.5703125" style="1" customWidth="1"/>
    <col min="2586" max="2586" width="1.42578125" style="1" customWidth="1"/>
    <col min="2587" max="2587" width="3.140625" style="1" customWidth="1"/>
    <col min="2588" max="2588" width="1.42578125" style="1" customWidth="1"/>
    <col min="2589" max="2589" width="6.42578125" style="1" customWidth="1"/>
    <col min="2590" max="2590" width="3.5703125" style="1" customWidth="1"/>
    <col min="2591" max="2591" width="3.28515625" style="1" customWidth="1"/>
    <col min="2592" max="2592" width="26.42578125" style="1" customWidth="1"/>
    <col min="2593" max="2594" width="5.42578125" style="1" customWidth="1"/>
    <col min="2595" max="2595" width="14.28515625" style="1" customWidth="1"/>
    <col min="2596" max="2597" width="5.7109375" style="1" customWidth="1"/>
    <col min="2598" max="2598" width="2.140625" style="1" customWidth="1"/>
    <col min="2599" max="2600" width="5.7109375" style="1" customWidth="1"/>
    <col min="2601" max="2601" width="2.140625" style="1" customWidth="1"/>
    <col min="2602" max="2603" width="5.7109375" style="1" customWidth="1"/>
    <col min="2604" max="2604" width="2.140625" style="1" customWidth="1"/>
    <col min="2605" max="2605" width="5.7109375" style="1" customWidth="1"/>
    <col min="2606" max="2607" width="4.5703125" style="1" customWidth="1"/>
    <col min="2608" max="2608" width="12.140625" style="1" customWidth="1"/>
    <col min="2609" max="2609" width="3.5703125" style="1" customWidth="1"/>
    <col min="2610" max="2610" width="3.28515625" style="1" customWidth="1"/>
    <col min="2611" max="2611" width="26.42578125" style="1" customWidth="1"/>
    <col min="2612" max="2613" width="5.42578125" style="1" customWidth="1"/>
    <col min="2614" max="2614" width="14.28515625" style="1" customWidth="1"/>
    <col min="2615" max="2616" width="5.7109375" style="1" customWidth="1"/>
    <col min="2617" max="2617" width="2.140625" style="1" customWidth="1"/>
    <col min="2618" max="2619" width="5.7109375" style="1" customWidth="1"/>
    <col min="2620" max="2620" width="2.140625" style="1" customWidth="1"/>
    <col min="2621" max="2622" width="5.7109375" style="1" customWidth="1"/>
    <col min="2623" max="2623" width="2.140625" style="1" customWidth="1"/>
    <col min="2624" max="2624" width="5.7109375" style="1" customWidth="1"/>
    <col min="2625" max="2626" width="4.5703125" style="1" customWidth="1"/>
    <col min="2627" max="2627" width="12.140625" style="1" customWidth="1"/>
    <col min="2628" max="2628" width="3.5703125" style="1" customWidth="1"/>
    <col min="2629" max="2629" width="3.28515625" style="1" customWidth="1"/>
    <col min="2630" max="2630" width="25.7109375" style="1" customWidth="1"/>
    <col min="2631" max="2631" width="3.85546875" style="1" customWidth="1"/>
    <col min="2632" max="2632" width="12.85546875" style="1" customWidth="1"/>
    <col min="2633" max="2634" width="4.28515625" style="1" customWidth="1"/>
    <col min="2635" max="2635" width="2.140625" style="1" customWidth="1"/>
    <col min="2636" max="2637" width="4.28515625" style="1" customWidth="1"/>
    <col min="2638" max="2638" width="2.140625" style="1" customWidth="1"/>
    <col min="2639" max="2640" width="4.28515625" style="1" customWidth="1"/>
    <col min="2641" max="2641" width="2.140625" style="1" customWidth="1"/>
    <col min="2642" max="2642" width="5.7109375" style="1" customWidth="1"/>
    <col min="2643" max="2644" width="4.5703125" style="1" customWidth="1"/>
    <col min="2645" max="2645" width="12.140625" style="1" customWidth="1"/>
    <col min="2646" max="2816" width="9.140625" style="1"/>
    <col min="2817" max="2817" width="4.28515625" style="1" customWidth="1"/>
    <col min="2818" max="2818" width="5.7109375" style="1" customWidth="1"/>
    <col min="2819" max="2819" width="4.28515625" style="1" customWidth="1"/>
    <col min="2820" max="2820" width="38.7109375" style="1" customWidth="1"/>
    <col min="2821" max="2822" width="10.7109375" style="1" customWidth="1"/>
    <col min="2823" max="2823" width="22.85546875" style="1" customWidth="1"/>
    <col min="2824" max="2824" width="23.7109375" style="1" customWidth="1"/>
    <col min="2825" max="2825" width="4.28515625" style="1" customWidth="1"/>
    <col min="2826" max="2826" width="32.28515625" style="1" customWidth="1"/>
    <col min="2827" max="2828" width="6.42578125" style="1" customWidth="1"/>
    <col min="2829" max="2829" width="21.5703125" style="1" customWidth="1"/>
    <col min="2830" max="2839" width="3.140625" style="1" customWidth="1"/>
    <col min="2840" max="2841" width="2.5703125" style="1" customWidth="1"/>
    <col min="2842" max="2842" width="1.42578125" style="1" customWidth="1"/>
    <col min="2843" max="2843" width="3.140625" style="1" customWidth="1"/>
    <col min="2844" max="2844" width="1.42578125" style="1" customWidth="1"/>
    <col min="2845" max="2845" width="6.42578125" style="1" customWidth="1"/>
    <col min="2846" max="2846" width="3.5703125" style="1" customWidth="1"/>
    <col min="2847" max="2847" width="3.28515625" style="1" customWidth="1"/>
    <col min="2848" max="2848" width="26.42578125" style="1" customWidth="1"/>
    <col min="2849" max="2850" width="5.42578125" style="1" customWidth="1"/>
    <col min="2851" max="2851" width="14.28515625" style="1" customWidth="1"/>
    <col min="2852" max="2853" width="5.7109375" style="1" customWidth="1"/>
    <col min="2854" max="2854" width="2.140625" style="1" customWidth="1"/>
    <col min="2855" max="2856" width="5.7109375" style="1" customWidth="1"/>
    <col min="2857" max="2857" width="2.140625" style="1" customWidth="1"/>
    <col min="2858" max="2859" width="5.7109375" style="1" customWidth="1"/>
    <col min="2860" max="2860" width="2.140625" style="1" customWidth="1"/>
    <col min="2861" max="2861" width="5.7109375" style="1" customWidth="1"/>
    <col min="2862" max="2863" width="4.5703125" style="1" customWidth="1"/>
    <col min="2864" max="2864" width="12.140625" style="1" customWidth="1"/>
    <col min="2865" max="2865" width="3.5703125" style="1" customWidth="1"/>
    <col min="2866" max="2866" width="3.28515625" style="1" customWidth="1"/>
    <col min="2867" max="2867" width="26.42578125" style="1" customWidth="1"/>
    <col min="2868" max="2869" width="5.42578125" style="1" customWidth="1"/>
    <col min="2870" max="2870" width="14.28515625" style="1" customWidth="1"/>
    <col min="2871" max="2872" width="5.7109375" style="1" customWidth="1"/>
    <col min="2873" max="2873" width="2.140625" style="1" customWidth="1"/>
    <col min="2874" max="2875" width="5.7109375" style="1" customWidth="1"/>
    <col min="2876" max="2876" width="2.140625" style="1" customWidth="1"/>
    <col min="2877" max="2878" width="5.7109375" style="1" customWidth="1"/>
    <col min="2879" max="2879" width="2.140625" style="1" customWidth="1"/>
    <col min="2880" max="2880" width="5.7109375" style="1" customWidth="1"/>
    <col min="2881" max="2882" width="4.5703125" style="1" customWidth="1"/>
    <col min="2883" max="2883" width="12.140625" style="1" customWidth="1"/>
    <col min="2884" max="2884" width="3.5703125" style="1" customWidth="1"/>
    <col min="2885" max="2885" width="3.28515625" style="1" customWidth="1"/>
    <col min="2886" max="2886" width="25.7109375" style="1" customWidth="1"/>
    <col min="2887" max="2887" width="3.85546875" style="1" customWidth="1"/>
    <col min="2888" max="2888" width="12.85546875" style="1" customWidth="1"/>
    <col min="2889" max="2890" width="4.28515625" style="1" customWidth="1"/>
    <col min="2891" max="2891" width="2.140625" style="1" customWidth="1"/>
    <col min="2892" max="2893" width="4.28515625" style="1" customWidth="1"/>
    <col min="2894" max="2894" width="2.140625" style="1" customWidth="1"/>
    <col min="2895" max="2896" width="4.28515625" style="1" customWidth="1"/>
    <col min="2897" max="2897" width="2.140625" style="1" customWidth="1"/>
    <col min="2898" max="2898" width="5.7109375" style="1" customWidth="1"/>
    <col min="2899" max="2900" width="4.5703125" style="1" customWidth="1"/>
    <col min="2901" max="2901" width="12.140625" style="1" customWidth="1"/>
    <col min="2902" max="3072" width="9.140625" style="1"/>
    <col min="3073" max="3073" width="4.28515625" style="1" customWidth="1"/>
    <col min="3074" max="3074" width="5.7109375" style="1" customWidth="1"/>
    <col min="3075" max="3075" width="4.28515625" style="1" customWidth="1"/>
    <col min="3076" max="3076" width="38.7109375" style="1" customWidth="1"/>
    <col min="3077" max="3078" width="10.7109375" style="1" customWidth="1"/>
    <col min="3079" max="3079" width="22.85546875" style="1" customWidth="1"/>
    <col min="3080" max="3080" width="23.7109375" style="1" customWidth="1"/>
    <col min="3081" max="3081" width="4.28515625" style="1" customWidth="1"/>
    <col min="3082" max="3082" width="32.28515625" style="1" customWidth="1"/>
    <col min="3083" max="3084" width="6.42578125" style="1" customWidth="1"/>
    <col min="3085" max="3085" width="21.5703125" style="1" customWidth="1"/>
    <col min="3086" max="3095" width="3.140625" style="1" customWidth="1"/>
    <col min="3096" max="3097" width="2.5703125" style="1" customWidth="1"/>
    <col min="3098" max="3098" width="1.42578125" style="1" customWidth="1"/>
    <col min="3099" max="3099" width="3.140625" style="1" customWidth="1"/>
    <col min="3100" max="3100" width="1.42578125" style="1" customWidth="1"/>
    <col min="3101" max="3101" width="6.42578125" style="1" customWidth="1"/>
    <col min="3102" max="3102" width="3.5703125" style="1" customWidth="1"/>
    <col min="3103" max="3103" width="3.28515625" style="1" customWidth="1"/>
    <col min="3104" max="3104" width="26.42578125" style="1" customWidth="1"/>
    <col min="3105" max="3106" width="5.42578125" style="1" customWidth="1"/>
    <col min="3107" max="3107" width="14.28515625" style="1" customWidth="1"/>
    <col min="3108" max="3109" width="5.7109375" style="1" customWidth="1"/>
    <col min="3110" max="3110" width="2.140625" style="1" customWidth="1"/>
    <col min="3111" max="3112" width="5.7109375" style="1" customWidth="1"/>
    <col min="3113" max="3113" width="2.140625" style="1" customWidth="1"/>
    <col min="3114" max="3115" width="5.7109375" style="1" customWidth="1"/>
    <col min="3116" max="3116" width="2.140625" style="1" customWidth="1"/>
    <col min="3117" max="3117" width="5.7109375" style="1" customWidth="1"/>
    <col min="3118" max="3119" width="4.5703125" style="1" customWidth="1"/>
    <col min="3120" max="3120" width="12.140625" style="1" customWidth="1"/>
    <col min="3121" max="3121" width="3.5703125" style="1" customWidth="1"/>
    <col min="3122" max="3122" width="3.28515625" style="1" customWidth="1"/>
    <col min="3123" max="3123" width="26.42578125" style="1" customWidth="1"/>
    <col min="3124" max="3125" width="5.42578125" style="1" customWidth="1"/>
    <col min="3126" max="3126" width="14.28515625" style="1" customWidth="1"/>
    <col min="3127" max="3128" width="5.7109375" style="1" customWidth="1"/>
    <col min="3129" max="3129" width="2.140625" style="1" customWidth="1"/>
    <col min="3130" max="3131" width="5.7109375" style="1" customWidth="1"/>
    <col min="3132" max="3132" width="2.140625" style="1" customWidth="1"/>
    <col min="3133" max="3134" width="5.7109375" style="1" customWidth="1"/>
    <col min="3135" max="3135" width="2.140625" style="1" customWidth="1"/>
    <col min="3136" max="3136" width="5.7109375" style="1" customWidth="1"/>
    <col min="3137" max="3138" width="4.5703125" style="1" customWidth="1"/>
    <col min="3139" max="3139" width="12.140625" style="1" customWidth="1"/>
    <col min="3140" max="3140" width="3.5703125" style="1" customWidth="1"/>
    <col min="3141" max="3141" width="3.28515625" style="1" customWidth="1"/>
    <col min="3142" max="3142" width="25.7109375" style="1" customWidth="1"/>
    <col min="3143" max="3143" width="3.85546875" style="1" customWidth="1"/>
    <col min="3144" max="3144" width="12.85546875" style="1" customWidth="1"/>
    <col min="3145" max="3146" width="4.28515625" style="1" customWidth="1"/>
    <col min="3147" max="3147" width="2.140625" style="1" customWidth="1"/>
    <col min="3148" max="3149" width="4.28515625" style="1" customWidth="1"/>
    <col min="3150" max="3150" width="2.140625" style="1" customWidth="1"/>
    <col min="3151" max="3152" width="4.28515625" style="1" customWidth="1"/>
    <col min="3153" max="3153" width="2.140625" style="1" customWidth="1"/>
    <col min="3154" max="3154" width="5.7109375" style="1" customWidth="1"/>
    <col min="3155" max="3156" width="4.5703125" style="1" customWidth="1"/>
    <col min="3157" max="3157" width="12.140625" style="1" customWidth="1"/>
    <col min="3158" max="3328" width="9.140625" style="1"/>
    <col min="3329" max="3329" width="4.28515625" style="1" customWidth="1"/>
    <col min="3330" max="3330" width="5.7109375" style="1" customWidth="1"/>
    <col min="3331" max="3331" width="4.28515625" style="1" customWidth="1"/>
    <col min="3332" max="3332" width="38.7109375" style="1" customWidth="1"/>
    <col min="3333" max="3334" width="10.7109375" style="1" customWidth="1"/>
    <col min="3335" max="3335" width="22.85546875" style="1" customWidth="1"/>
    <col min="3336" max="3336" width="23.7109375" style="1" customWidth="1"/>
    <col min="3337" max="3337" width="4.28515625" style="1" customWidth="1"/>
    <col min="3338" max="3338" width="32.28515625" style="1" customWidth="1"/>
    <col min="3339" max="3340" width="6.42578125" style="1" customWidth="1"/>
    <col min="3341" max="3341" width="21.5703125" style="1" customWidth="1"/>
    <col min="3342" max="3351" width="3.140625" style="1" customWidth="1"/>
    <col min="3352" max="3353" width="2.5703125" style="1" customWidth="1"/>
    <col min="3354" max="3354" width="1.42578125" style="1" customWidth="1"/>
    <col min="3355" max="3355" width="3.140625" style="1" customWidth="1"/>
    <col min="3356" max="3356" width="1.42578125" style="1" customWidth="1"/>
    <col min="3357" max="3357" width="6.42578125" style="1" customWidth="1"/>
    <col min="3358" max="3358" width="3.5703125" style="1" customWidth="1"/>
    <col min="3359" max="3359" width="3.28515625" style="1" customWidth="1"/>
    <col min="3360" max="3360" width="26.42578125" style="1" customWidth="1"/>
    <col min="3361" max="3362" width="5.42578125" style="1" customWidth="1"/>
    <col min="3363" max="3363" width="14.28515625" style="1" customWidth="1"/>
    <col min="3364" max="3365" width="5.7109375" style="1" customWidth="1"/>
    <col min="3366" max="3366" width="2.140625" style="1" customWidth="1"/>
    <col min="3367" max="3368" width="5.7109375" style="1" customWidth="1"/>
    <col min="3369" max="3369" width="2.140625" style="1" customWidth="1"/>
    <col min="3370" max="3371" width="5.7109375" style="1" customWidth="1"/>
    <col min="3372" max="3372" width="2.140625" style="1" customWidth="1"/>
    <col min="3373" max="3373" width="5.7109375" style="1" customWidth="1"/>
    <col min="3374" max="3375" width="4.5703125" style="1" customWidth="1"/>
    <col min="3376" max="3376" width="12.140625" style="1" customWidth="1"/>
    <col min="3377" max="3377" width="3.5703125" style="1" customWidth="1"/>
    <col min="3378" max="3378" width="3.28515625" style="1" customWidth="1"/>
    <col min="3379" max="3379" width="26.42578125" style="1" customWidth="1"/>
    <col min="3380" max="3381" width="5.42578125" style="1" customWidth="1"/>
    <col min="3382" max="3382" width="14.28515625" style="1" customWidth="1"/>
    <col min="3383" max="3384" width="5.7109375" style="1" customWidth="1"/>
    <col min="3385" max="3385" width="2.140625" style="1" customWidth="1"/>
    <col min="3386" max="3387" width="5.7109375" style="1" customWidth="1"/>
    <col min="3388" max="3388" width="2.140625" style="1" customWidth="1"/>
    <col min="3389" max="3390" width="5.7109375" style="1" customWidth="1"/>
    <col min="3391" max="3391" width="2.140625" style="1" customWidth="1"/>
    <col min="3392" max="3392" width="5.7109375" style="1" customWidth="1"/>
    <col min="3393" max="3394" width="4.5703125" style="1" customWidth="1"/>
    <col min="3395" max="3395" width="12.140625" style="1" customWidth="1"/>
    <col min="3396" max="3396" width="3.5703125" style="1" customWidth="1"/>
    <col min="3397" max="3397" width="3.28515625" style="1" customWidth="1"/>
    <col min="3398" max="3398" width="25.7109375" style="1" customWidth="1"/>
    <col min="3399" max="3399" width="3.85546875" style="1" customWidth="1"/>
    <col min="3400" max="3400" width="12.85546875" style="1" customWidth="1"/>
    <col min="3401" max="3402" width="4.28515625" style="1" customWidth="1"/>
    <col min="3403" max="3403" width="2.140625" style="1" customWidth="1"/>
    <col min="3404" max="3405" width="4.28515625" style="1" customWidth="1"/>
    <col min="3406" max="3406" width="2.140625" style="1" customWidth="1"/>
    <col min="3407" max="3408" width="4.28515625" style="1" customWidth="1"/>
    <col min="3409" max="3409" width="2.140625" style="1" customWidth="1"/>
    <col min="3410" max="3410" width="5.7109375" style="1" customWidth="1"/>
    <col min="3411" max="3412" width="4.5703125" style="1" customWidth="1"/>
    <col min="3413" max="3413" width="12.140625" style="1" customWidth="1"/>
    <col min="3414" max="3584" width="9.140625" style="1"/>
    <col min="3585" max="3585" width="4.28515625" style="1" customWidth="1"/>
    <col min="3586" max="3586" width="5.7109375" style="1" customWidth="1"/>
    <col min="3587" max="3587" width="4.28515625" style="1" customWidth="1"/>
    <col min="3588" max="3588" width="38.7109375" style="1" customWidth="1"/>
    <col min="3589" max="3590" width="10.7109375" style="1" customWidth="1"/>
    <col min="3591" max="3591" width="22.85546875" style="1" customWidth="1"/>
    <col min="3592" max="3592" width="23.7109375" style="1" customWidth="1"/>
    <col min="3593" max="3593" width="4.28515625" style="1" customWidth="1"/>
    <col min="3594" max="3594" width="32.28515625" style="1" customWidth="1"/>
    <col min="3595" max="3596" width="6.42578125" style="1" customWidth="1"/>
    <col min="3597" max="3597" width="21.5703125" style="1" customWidth="1"/>
    <col min="3598" max="3607" width="3.140625" style="1" customWidth="1"/>
    <col min="3608" max="3609" width="2.5703125" style="1" customWidth="1"/>
    <col min="3610" max="3610" width="1.42578125" style="1" customWidth="1"/>
    <col min="3611" max="3611" width="3.140625" style="1" customWidth="1"/>
    <col min="3612" max="3612" width="1.42578125" style="1" customWidth="1"/>
    <col min="3613" max="3613" width="6.42578125" style="1" customWidth="1"/>
    <col min="3614" max="3614" width="3.5703125" style="1" customWidth="1"/>
    <col min="3615" max="3615" width="3.28515625" style="1" customWidth="1"/>
    <col min="3616" max="3616" width="26.42578125" style="1" customWidth="1"/>
    <col min="3617" max="3618" width="5.42578125" style="1" customWidth="1"/>
    <col min="3619" max="3619" width="14.28515625" style="1" customWidth="1"/>
    <col min="3620" max="3621" width="5.7109375" style="1" customWidth="1"/>
    <col min="3622" max="3622" width="2.140625" style="1" customWidth="1"/>
    <col min="3623" max="3624" width="5.7109375" style="1" customWidth="1"/>
    <col min="3625" max="3625" width="2.140625" style="1" customWidth="1"/>
    <col min="3626" max="3627" width="5.7109375" style="1" customWidth="1"/>
    <col min="3628" max="3628" width="2.140625" style="1" customWidth="1"/>
    <col min="3629" max="3629" width="5.7109375" style="1" customWidth="1"/>
    <col min="3630" max="3631" width="4.5703125" style="1" customWidth="1"/>
    <col min="3632" max="3632" width="12.140625" style="1" customWidth="1"/>
    <col min="3633" max="3633" width="3.5703125" style="1" customWidth="1"/>
    <col min="3634" max="3634" width="3.28515625" style="1" customWidth="1"/>
    <col min="3635" max="3635" width="26.42578125" style="1" customWidth="1"/>
    <col min="3636" max="3637" width="5.42578125" style="1" customWidth="1"/>
    <col min="3638" max="3638" width="14.28515625" style="1" customWidth="1"/>
    <col min="3639" max="3640" width="5.7109375" style="1" customWidth="1"/>
    <col min="3641" max="3641" width="2.140625" style="1" customWidth="1"/>
    <col min="3642" max="3643" width="5.7109375" style="1" customWidth="1"/>
    <col min="3644" max="3644" width="2.140625" style="1" customWidth="1"/>
    <col min="3645" max="3646" width="5.7109375" style="1" customWidth="1"/>
    <col min="3647" max="3647" width="2.140625" style="1" customWidth="1"/>
    <col min="3648" max="3648" width="5.7109375" style="1" customWidth="1"/>
    <col min="3649" max="3650" width="4.5703125" style="1" customWidth="1"/>
    <col min="3651" max="3651" width="12.140625" style="1" customWidth="1"/>
    <col min="3652" max="3652" width="3.5703125" style="1" customWidth="1"/>
    <col min="3653" max="3653" width="3.28515625" style="1" customWidth="1"/>
    <col min="3654" max="3654" width="25.7109375" style="1" customWidth="1"/>
    <col min="3655" max="3655" width="3.85546875" style="1" customWidth="1"/>
    <col min="3656" max="3656" width="12.85546875" style="1" customWidth="1"/>
    <col min="3657" max="3658" width="4.28515625" style="1" customWidth="1"/>
    <col min="3659" max="3659" width="2.140625" style="1" customWidth="1"/>
    <col min="3660" max="3661" width="4.28515625" style="1" customWidth="1"/>
    <col min="3662" max="3662" width="2.140625" style="1" customWidth="1"/>
    <col min="3663" max="3664" width="4.28515625" style="1" customWidth="1"/>
    <col min="3665" max="3665" width="2.140625" style="1" customWidth="1"/>
    <col min="3666" max="3666" width="5.7109375" style="1" customWidth="1"/>
    <col min="3667" max="3668" width="4.5703125" style="1" customWidth="1"/>
    <col min="3669" max="3669" width="12.140625" style="1" customWidth="1"/>
    <col min="3670" max="3840" width="9.140625" style="1"/>
    <col min="3841" max="3841" width="4.28515625" style="1" customWidth="1"/>
    <col min="3842" max="3842" width="5.7109375" style="1" customWidth="1"/>
    <col min="3843" max="3843" width="4.28515625" style="1" customWidth="1"/>
    <col min="3844" max="3844" width="38.7109375" style="1" customWidth="1"/>
    <col min="3845" max="3846" width="10.7109375" style="1" customWidth="1"/>
    <col min="3847" max="3847" width="22.85546875" style="1" customWidth="1"/>
    <col min="3848" max="3848" width="23.7109375" style="1" customWidth="1"/>
    <col min="3849" max="3849" width="4.28515625" style="1" customWidth="1"/>
    <col min="3850" max="3850" width="32.28515625" style="1" customWidth="1"/>
    <col min="3851" max="3852" width="6.42578125" style="1" customWidth="1"/>
    <col min="3853" max="3853" width="21.5703125" style="1" customWidth="1"/>
    <col min="3854" max="3863" width="3.140625" style="1" customWidth="1"/>
    <col min="3864" max="3865" width="2.5703125" style="1" customWidth="1"/>
    <col min="3866" max="3866" width="1.42578125" style="1" customWidth="1"/>
    <col min="3867" max="3867" width="3.140625" style="1" customWidth="1"/>
    <col min="3868" max="3868" width="1.42578125" style="1" customWidth="1"/>
    <col min="3869" max="3869" width="6.42578125" style="1" customWidth="1"/>
    <col min="3870" max="3870" width="3.5703125" style="1" customWidth="1"/>
    <col min="3871" max="3871" width="3.28515625" style="1" customWidth="1"/>
    <col min="3872" max="3872" width="26.42578125" style="1" customWidth="1"/>
    <col min="3873" max="3874" width="5.42578125" style="1" customWidth="1"/>
    <col min="3875" max="3875" width="14.28515625" style="1" customWidth="1"/>
    <col min="3876" max="3877" width="5.7109375" style="1" customWidth="1"/>
    <col min="3878" max="3878" width="2.140625" style="1" customWidth="1"/>
    <col min="3879" max="3880" width="5.7109375" style="1" customWidth="1"/>
    <col min="3881" max="3881" width="2.140625" style="1" customWidth="1"/>
    <col min="3882" max="3883" width="5.7109375" style="1" customWidth="1"/>
    <col min="3884" max="3884" width="2.140625" style="1" customWidth="1"/>
    <col min="3885" max="3885" width="5.7109375" style="1" customWidth="1"/>
    <col min="3886" max="3887" width="4.5703125" style="1" customWidth="1"/>
    <col min="3888" max="3888" width="12.140625" style="1" customWidth="1"/>
    <col min="3889" max="3889" width="3.5703125" style="1" customWidth="1"/>
    <col min="3890" max="3890" width="3.28515625" style="1" customWidth="1"/>
    <col min="3891" max="3891" width="26.42578125" style="1" customWidth="1"/>
    <col min="3892" max="3893" width="5.42578125" style="1" customWidth="1"/>
    <col min="3894" max="3894" width="14.28515625" style="1" customWidth="1"/>
    <col min="3895" max="3896" width="5.7109375" style="1" customWidth="1"/>
    <col min="3897" max="3897" width="2.140625" style="1" customWidth="1"/>
    <col min="3898" max="3899" width="5.7109375" style="1" customWidth="1"/>
    <col min="3900" max="3900" width="2.140625" style="1" customWidth="1"/>
    <col min="3901" max="3902" width="5.7109375" style="1" customWidth="1"/>
    <col min="3903" max="3903" width="2.140625" style="1" customWidth="1"/>
    <col min="3904" max="3904" width="5.7109375" style="1" customWidth="1"/>
    <col min="3905" max="3906" width="4.5703125" style="1" customWidth="1"/>
    <col min="3907" max="3907" width="12.140625" style="1" customWidth="1"/>
    <col min="3908" max="3908" width="3.5703125" style="1" customWidth="1"/>
    <col min="3909" max="3909" width="3.28515625" style="1" customWidth="1"/>
    <col min="3910" max="3910" width="25.7109375" style="1" customWidth="1"/>
    <col min="3911" max="3911" width="3.85546875" style="1" customWidth="1"/>
    <col min="3912" max="3912" width="12.85546875" style="1" customWidth="1"/>
    <col min="3913" max="3914" width="4.28515625" style="1" customWidth="1"/>
    <col min="3915" max="3915" width="2.140625" style="1" customWidth="1"/>
    <col min="3916" max="3917" width="4.28515625" style="1" customWidth="1"/>
    <col min="3918" max="3918" width="2.140625" style="1" customWidth="1"/>
    <col min="3919" max="3920" width="4.28515625" style="1" customWidth="1"/>
    <col min="3921" max="3921" width="2.140625" style="1" customWidth="1"/>
    <col min="3922" max="3922" width="5.7109375" style="1" customWidth="1"/>
    <col min="3923" max="3924" width="4.5703125" style="1" customWidth="1"/>
    <col min="3925" max="3925" width="12.140625" style="1" customWidth="1"/>
    <col min="3926" max="4096" width="9.140625" style="1"/>
    <col min="4097" max="4097" width="4.28515625" style="1" customWidth="1"/>
    <col min="4098" max="4098" width="5.7109375" style="1" customWidth="1"/>
    <col min="4099" max="4099" width="4.28515625" style="1" customWidth="1"/>
    <col min="4100" max="4100" width="38.7109375" style="1" customWidth="1"/>
    <col min="4101" max="4102" width="10.7109375" style="1" customWidth="1"/>
    <col min="4103" max="4103" width="22.85546875" style="1" customWidth="1"/>
    <col min="4104" max="4104" width="23.7109375" style="1" customWidth="1"/>
    <col min="4105" max="4105" width="4.28515625" style="1" customWidth="1"/>
    <col min="4106" max="4106" width="32.28515625" style="1" customWidth="1"/>
    <col min="4107" max="4108" width="6.42578125" style="1" customWidth="1"/>
    <col min="4109" max="4109" width="21.5703125" style="1" customWidth="1"/>
    <col min="4110" max="4119" width="3.140625" style="1" customWidth="1"/>
    <col min="4120" max="4121" width="2.5703125" style="1" customWidth="1"/>
    <col min="4122" max="4122" width="1.42578125" style="1" customWidth="1"/>
    <col min="4123" max="4123" width="3.140625" style="1" customWidth="1"/>
    <col min="4124" max="4124" width="1.42578125" style="1" customWidth="1"/>
    <col min="4125" max="4125" width="6.42578125" style="1" customWidth="1"/>
    <col min="4126" max="4126" width="3.5703125" style="1" customWidth="1"/>
    <col min="4127" max="4127" width="3.28515625" style="1" customWidth="1"/>
    <col min="4128" max="4128" width="26.42578125" style="1" customWidth="1"/>
    <col min="4129" max="4130" width="5.42578125" style="1" customWidth="1"/>
    <col min="4131" max="4131" width="14.28515625" style="1" customWidth="1"/>
    <col min="4132" max="4133" width="5.7109375" style="1" customWidth="1"/>
    <col min="4134" max="4134" width="2.140625" style="1" customWidth="1"/>
    <col min="4135" max="4136" width="5.7109375" style="1" customWidth="1"/>
    <col min="4137" max="4137" width="2.140625" style="1" customWidth="1"/>
    <col min="4138" max="4139" width="5.7109375" style="1" customWidth="1"/>
    <col min="4140" max="4140" width="2.140625" style="1" customWidth="1"/>
    <col min="4141" max="4141" width="5.7109375" style="1" customWidth="1"/>
    <col min="4142" max="4143" width="4.5703125" style="1" customWidth="1"/>
    <col min="4144" max="4144" width="12.140625" style="1" customWidth="1"/>
    <col min="4145" max="4145" width="3.5703125" style="1" customWidth="1"/>
    <col min="4146" max="4146" width="3.28515625" style="1" customWidth="1"/>
    <col min="4147" max="4147" width="26.42578125" style="1" customWidth="1"/>
    <col min="4148" max="4149" width="5.42578125" style="1" customWidth="1"/>
    <col min="4150" max="4150" width="14.28515625" style="1" customWidth="1"/>
    <col min="4151" max="4152" width="5.7109375" style="1" customWidth="1"/>
    <col min="4153" max="4153" width="2.140625" style="1" customWidth="1"/>
    <col min="4154" max="4155" width="5.7109375" style="1" customWidth="1"/>
    <col min="4156" max="4156" width="2.140625" style="1" customWidth="1"/>
    <col min="4157" max="4158" width="5.7109375" style="1" customWidth="1"/>
    <col min="4159" max="4159" width="2.140625" style="1" customWidth="1"/>
    <col min="4160" max="4160" width="5.7109375" style="1" customWidth="1"/>
    <col min="4161" max="4162" width="4.5703125" style="1" customWidth="1"/>
    <col min="4163" max="4163" width="12.140625" style="1" customWidth="1"/>
    <col min="4164" max="4164" width="3.5703125" style="1" customWidth="1"/>
    <col min="4165" max="4165" width="3.28515625" style="1" customWidth="1"/>
    <col min="4166" max="4166" width="25.7109375" style="1" customWidth="1"/>
    <col min="4167" max="4167" width="3.85546875" style="1" customWidth="1"/>
    <col min="4168" max="4168" width="12.85546875" style="1" customWidth="1"/>
    <col min="4169" max="4170" width="4.28515625" style="1" customWidth="1"/>
    <col min="4171" max="4171" width="2.140625" style="1" customWidth="1"/>
    <col min="4172" max="4173" width="4.28515625" style="1" customWidth="1"/>
    <col min="4174" max="4174" width="2.140625" style="1" customWidth="1"/>
    <col min="4175" max="4176" width="4.28515625" style="1" customWidth="1"/>
    <col min="4177" max="4177" width="2.140625" style="1" customWidth="1"/>
    <col min="4178" max="4178" width="5.7109375" style="1" customWidth="1"/>
    <col min="4179" max="4180" width="4.5703125" style="1" customWidth="1"/>
    <col min="4181" max="4181" width="12.140625" style="1" customWidth="1"/>
    <col min="4182" max="4352" width="9.140625" style="1"/>
    <col min="4353" max="4353" width="4.28515625" style="1" customWidth="1"/>
    <col min="4354" max="4354" width="5.7109375" style="1" customWidth="1"/>
    <col min="4355" max="4355" width="4.28515625" style="1" customWidth="1"/>
    <col min="4356" max="4356" width="38.7109375" style="1" customWidth="1"/>
    <col min="4357" max="4358" width="10.7109375" style="1" customWidth="1"/>
    <col min="4359" max="4359" width="22.85546875" style="1" customWidth="1"/>
    <col min="4360" max="4360" width="23.7109375" style="1" customWidth="1"/>
    <col min="4361" max="4361" width="4.28515625" style="1" customWidth="1"/>
    <col min="4362" max="4362" width="32.28515625" style="1" customWidth="1"/>
    <col min="4363" max="4364" width="6.42578125" style="1" customWidth="1"/>
    <col min="4365" max="4365" width="21.5703125" style="1" customWidth="1"/>
    <col min="4366" max="4375" width="3.140625" style="1" customWidth="1"/>
    <col min="4376" max="4377" width="2.5703125" style="1" customWidth="1"/>
    <col min="4378" max="4378" width="1.42578125" style="1" customWidth="1"/>
    <col min="4379" max="4379" width="3.140625" style="1" customWidth="1"/>
    <col min="4380" max="4380" width="1.42578125" style="1" customWidth="1"/>
    <col min="4381" max="4381" width="6.42578125" style="1" customWidth="1"/>
    <col min="4382" max="4382" width="3.5703125" style="1" customWidth="1"/>
    <col min="4383" max="4383" width="3.28515625" style="1" customWidth="1"/>
    <col min="4384" max="4384" width="26.42578125" style="1" customWidth="1"/>
    <col min="4385" max="4386" width="5.42578125" style="1" customWidth="1"/>
    <col min="4387" max="4387" width="14.28515625" style="1" customWidth="1"/>
    <col min="4388" max="4389" width="5.7109375" style="1" customWidth="1"/>
    <col min="4390" max="4390" width="2.140625" style="1" customWidth="1"/>
    <col min="4391" max="4392" width="5.7109375" style="1" customWidth="1"/>
    <col min="4393" max="4393" width="2.140625" style="1" customWidth="1"/>
    <col min="4394" max="4395" width="5.7109375" style="1" customWidth="1"/>
    <col min="4396" max="4396" width="2.140625" style="1" customWidth="1"/>
    <col min="4397" max="4397" width="5.7109375" style="1" customWidth="1"/>
    <col min="4398" max="4399" width="4.5703125" style="1" customWidth="1"/>
    <col min="4400" max="4400" width="12.140625" style="1" customWidth="1"/>
    <col min="4401" max="4401" width="3.5703125" style="1" customWidth="1"/>
    <col min="4402" max="4402" width="3.28515625" style="1" customWidth="1"/>
    <col min="4403" max="4403" width="26.42578125" style="1" customWidth="1"/>
    <col min="4404" max="4405" width="5.42578125" style="1" customWidth="1"/>
    <col min="4406" max="4406" width="14.28515625" style="1" customWidth="1"/>
    <col min="4407" max="4408" width="5.7109375" style="1" customWidth="1"/>
    <col min="4409" max="4409" width="2.140625" style="1" customWidth="1"/>
    <col min="4410" max="4411" width="5.7109375" style="1" customWidth="1"/>
    <col min="4412" max="4412" width="2.140625" style="1" customWidth="1"/>
    <col min="4413" max="4414" width="5.7109375" style="1" customWidth="1"/>
    <col min="4415" max="4415" width="2.140625" style="1" customWidth="1"/>
    <col min="4416" max="4416" width="5.7109375" style="1" customWidth="1"/>
    <col min="4417" max="4418" width="4.5703125" style="1" customWidth="1"/>
    <col min="4419" max="4419" width="12.140625" style="1" customWidth="1"/>
    <col min="4420" max="4420" width="3.5703125" style="1" customWidth="1"/>
    <col min="4421" max="4421" width="3.28515625" style="1" customWidth="1"/>
    <col min="4422" max="4422" width="25.7109375" style="1" customWidth="1"/>
    <col min="4423" max="4423" width="3.85546875" style="1" customWidth="1"/>
    <col min="4424" max="4424" width="12.85546875" style="1" customWidth="1"/>
    <col min="4425" max="4426" width="4.28515625" style="1" customWidth="1"/>
    <col min="4427" max="4427" width="2.140625" style="1" customWidth="1"/>
    <col min="4428" max="4429" width="4.28515625" style="1" customWidth="1"/>
    <col min="4430" max="4430" width="2.140625" style="1" customWidth="1"/>
    <col min="4431" max="4432" width="4.28515625" style="1" customWidth="1"/>
    <col min="4433" max="4433" width="2.140625" style="1" customWidth="1"/>
    <col min="4434" max="4434" width="5.7109375" style="1" customWidth="1"/>
    <col min="4435" max="4436" width="4.5703125" style="1" customWidth="1"/>
    <col min="4437" max="4437" width="12.140625" style="1" customWidth="1"/>
    <col min="4438" max="4608" width="9.140625" style="1"/>
    <col min="4609" max="4609" width="4.28515625" style="1" customWidth="1"/>
    <col min="4610" max="4610" width="5.7109375" style="1" customWidth="1"/>
    <col min="4611" max="4611" width="4.28515625" style="1" customWidth="1"/>
    <col min="4612" max="4612" width="38.7109375" style="1" customWidth="1"/>
    <col min="4613" max="4614" width="10.7109375" style="1" customWidth="1"/>
    <col min="4615" max="4615" width="22.85546875" style="1" customWidth="1"/>
    <col min="4616" max="4616" width="23.7109375" style="1" customWidth="1"/>
    <col min="4617" max="4617" width="4.28515625" style="1" customWidth="1"/>
    <col min="4618" max="4618" width="32.28515625" style="1" customWidth="1"/>
    <col min="4619" max="4620" width="6.42578125" style="1" customWidth="1"/>
    <col min="4621" max="4621" width="21.5703125" style="1" customWidth="1"/>
    <col min="4622" max="4631" width="3.140625" style="1" customWidth="1"/>
    <col min="4632" max="4633" width="2.5703125" style="1" customWidth="1"/>
    <col min="4634" max="4634" width="1.42578125" style="1" customWidth="1"/>
    <col min="4635" max="4635" width="3.140625" style="1" customWidth="1"/>
    <col min="4636" max="4636" width="1.42578125" style="1" customWidth="1"/>
    <col min="4637" max="4637" width="6.42578125" style="1" customWidth="1"/>
    <col min="4638" max="4638" width="3.5703125" style="1" customWidth="1"/>
    <col min="4639" max="4639" width="3.28515625" style="1" customWidth="1"/>
    <col min="4640" max="4640" width="26.42578125" style="1" customWidth="1"/>
    <col min="4641" max="4642" width="5.42578125" style="1" customWidth="1"/>
    <col min="4643" max="4643" width="14.28515625" style="1" customWidth="1"/>
    <col min="4644" max="4645" width="5.7109375" style="1" customWidth="1"/>
    <col min="4646" max="4646" width="2.140625" style="1" customWidth="1"/>
    <col min="4647" max="4648" width="5.7109375" style="1" customWidth="1"/>
    <col min="4649" max="4649" width="2.140625" style="1" customWidth="1"/>
    <col min="4650" max="4651" width="5.7109375" style="1" customWidth="1"/>
    <col min="4652" max="4652" width="2.140625" style="1" customWidth="1"/>
    <col min="4653" max="4653" width="5.7109375" style="1" customWidth="1"/>
    <col min="4654" max="4655" width="4.5703125" style="1" customWidth="1"/>
    <col min="4656" max="4656" width="12.140625" style="1" customWidth="1"/>
    <col min="4657" max="4657" width="3.5703125" style="1" customWidth="1"/>
    <col min="4658" max="4658" width="3.28515625" style="1" customWidth="1"/>
    <col min="4659" max="4659" width="26.42578125" style="1" customWidth="1"/>
    <col min="4660" max="4661" width="5.42578125" style="1" customWidth="1"/>
    <col min="4662" max="4662" width="14.28515625" style="1" customWidth="1"/>
    <col min="4663" max="4664" width="5.7109375" style="1" customWidth="1"/>
    <col min="4665" max="4665" width="2.140625" style="1" customWidth="1"/>
    <col min="4666" max="4667" width="5.7109375" style="1" customWidth="1"/>
    <col min="4668" max="4668" width="2.140625" style="1" customWidth="1"/>
    <col min="4669" max="4670" width="5.7109375" style="1" customWidth="1"/>
    <col min="4671" max="4671" width="2.140625" style="1" customWidth="1"/>
    <col min="4672" max="4672" width="5.7109375" style="1" customWidth="1"/>
    <col min="4673" max="4674" width="4.5703125" style="1" customWidth="1"/>
    <col min="4675" max="4675" width="12.140625" style="1" customWidth="1"/>
    <col min="4676" max="4676" width="3.5703125" style="1" customWidth="1"/>
    <col min="4677" max="4677" width="3.28515625" style="1" customWidth="1"/>
    <col min="4678" max="4678" width="25.7109375" style="1" customWidth="1"/>
    <col min="4679" max="4679" width="3.85546875" style="1" customWidth="1"/>
    <col min="4680" max="4680" width="12.85546875" style="1" customWidth="1"/>
    <col min="4681" max="4682" width="4.28515625" style="1" customWidth="1"/>
    <col min="4683" max="4683" width="2.140625" style="1" customWidth="1"/>
    <col min="4684" max="4685" width="4.28515625" style="1" customWidth="1"/>
    <col min="4686" max="4686" width="2.140625" style="1" customWidth="1"/>
    <col min="4687" max="4688" width="4.28515625" style="1" customWidth="1"/>
    <col min="4689" max="4689" width="2.140625" style="1" customWidth="1"/>
    <col min="4690" max="4690" width="5.7109375" style="1" customWidth="1"/>
    <col min="4691" max="4692" width="4.5703125" style="1" customWidth="1"/>
    <col min="4693" max="4693" width="12.140625" style="1" customWidth="1"/>
    <col min="4694" max="4864" width="9.140625" style="1"/>
    <col min="4865" max="4865" width="4.28515625" style="1" customWidth="1"/>
    <col min="4866" max="4866" width="5.7109375" style="1" customWidth="1"/>
    <col min="4867" max="4867" width="4.28515625" style="1" customWidth="1"/>
    <col min="4868" max="4868" width="38.7109375" style="1" customWidth="1"/>
    <col min="4869" max="4870" width="10.7109375" style="1" customWidth="1"/>
    <col min="4871" max="4871" width="22.85546875" style="1" customWidth="1"/>
    <col min="4872" max="4872" width="23.7109375" style="1" customWidth="1"/>
    <col min="4873" max="4873" width="4.28515625" style="1" customWidth="1"/>
    <col min="4874" max="4874" width="32.28515625" style="1" customWidth="1"/>
    <col min="4875" max="4876" width="6.42578125" style="1" customWidth="1"/>
    <col min="4877" max="4877" width="21.5703125" style="1" customWidth="1"/>
    <col min="4878" max="4887" width="3.140625" style="1" customWidth="1"/>
    <col min="4888" max="4889" width="2.5703125" style="1" customWidth="1"/>
    <col min="4890" max="4890" width="1.42578125" style="1" customWidth="1"/>
    <col min="4891" max="4891" width="3.140625" style="1" customWidth="1"/>
    <col min="4892" max="4892" width="1.42578125" style="1" customWidth="1"/>
    <col min="4893" max="4893" width="6.42578125" style="1" customWidth="1"/>
    <col min="4894" max="4894" width="3.5703125" style="1" customWidth="1"/>
    <col min="4895" max="4895" width="3.28515625" style="1" customWidth="1"/>
    <col min="4896" max="4896" width="26.42578125" style="1" customWidth="1"/>
    <col min="4897" max="4898" width="5.42578125" style="1" customWidth="1"/>
    <col min="4899" max="4899" width="14.28515625" style="1" customWidth="1"/>
    <col min="4900" max="4901" width="5.7109375" style="1" customWidth="1"/>
    <col min="4902" max="4902" width="2.140625" style="1" customWidth="1"/>
    <col min="4903" max="4904" width="5.7109375" style="1" customWidth="1"/>
    <col min="4905" max="4905" width="2.140625" style="1" customWidth="1"/>
    <col min="4906" max="4907" width="5.7109375" style="1" customWidth="1"/>
    <col min="4908" max="4908" width="2.140625" style="1" customWidth="1"/>
    <col min="4909" max="4909" width="5.7109375" style="1" customWidth="1"/>
    <col min="4910" max="4911" width="4.5703125" style="1" customWidth="1"/>
    <col min="4912" max="4912" width="12.140625" style="1" customWidth="1"/>
    <col min="4913" max="4913" width="3.5703125" style="1" customWidth="1"/>
    <col min="4914" max="4914" width="3.28515625" style="1" customWidth="1"/>
    <col min="4915" max="4915" width="26.42578125" style="1" customWidth="1"/>
    <col min="4916" max="4917" width="5.42578125" style="1" customWidth="1"/>
    <col min="4918" max="4918" width="14.28515625" style="1" customWidth="1"/>
    <col min="4919" max="4920" width="5.7109375" style="1" customWidth="1"/>
    <col min="4921" max="4921" width="2.140625" style="1" customWidth="1"/>
    <col min="4922" max="4923" width="5.7109375" style="1" customWidth="1"/>
    <col min="4924" max="4924" width="2.140625" style="1" customWidth="1"/>
    <col min="4925" max="4926" width="5.7109375" style="1" customWidth="1"/>
    <col min="4927" max="4927" width="2.140625" style="1" customWidth="1"/>
    <col min="4928" max="4928" width="5.7109375" style="1" customWidth="1"/>
    <col min="4929" max="4930" width="4.5703125" style="1" customWidth="1"/>
    <col min="4931" max="4931" width="12.140625" style="1" customWidth="1"/>
    <col min="4932" max="4932" width="3.5703125" style="1" customWidth="1"/>
    <col min="4933" max="4933" width="3.28515625" style="1" customWidth="1"/>
    <col min="4934" max="4934" width="25.7109375" style="1" customWidth="1"/>
    <col min="4935" max="4935" width="3.85546875" style="1" customWidth="1"/>
    <col min="4936" max="4936" width="12.85546875" style="1" customWidth="1"/>
    <col min="4937" max="4938" width="4.28515625" style="1" customWidth="1"/>
    <col min="4939" max="4939" width="2.140625" style="1" customWidth="1"/>
    <col min="4940" max="4941" width="4.28515625" style="1" customWidth="1"/>
    <col min="4942" max="4942" width="2.140625" style="1" customWidth="1"/>
    <col min="4943" max="4944" width="4.28515625" style="1" customWidth="1"/>
    <col min="4945" max="4945" width="2.140625" style="1" customWidth="1"/>
    <col min="4946" max="4946" width="5.7109375" style="1" customWidth="1"/>
    <col min="4947" max="4948" width="4.5703125" style="1" customWidth="1"/>
    <col min="4949" max="4949" width="12.140625" style="1" customWidth="1"/>
    <col min="4950" max="5120" width="9.140625" style="1"/>
    <col min="5121" max="5121" width="4.28515625" style="1" customWidth="1"/>
    <col min="5122" max="5122" width="5.7109375" style="1" customWidth="1"/>
    <col min="5123" max="5123" width="4.28515625" style="1" customWidth="1"/>
    <col min="5124" max="5124" width="38.7109375" style="1" customWidth="1"/>
    <col min="5125" max="5126" width="10.7109375" style="1" customWidth="1"/>
    <col min="5127" max="5127" width="22.85546875" style="1" customWidth="1"/>
    <col min="5128" max="5128" width="23.7109375" style="1" customWidth="1"/>
    <col min="5129" max="5129" width="4.28515625" style="1" customWidth="1"/>
    <col min="5130" max="5130" width="32.28515625" style="1" customWidth="1"/>
    <col min="5131" max="5132" width="6.42578125" style="1" customWidth="1"/>
    <col min="5133" max="5133" width="21.5703125" style="1" customWidth="1"/>
    <col min="5134" max="5143" width="3.140625" style="1" customWidth="1"/>
    <col min="5144" max="5145" width="2.5703125" style="1" customWidth="1"/>
    <col min="5146" max="5146" width="1.42578125" style="1" customWidth="1"/>
    <col min="5147" max="5147" width="3.140625" style="1" customWidth="1"/>
    <col min="5148" max="5148" width="1.42578125" style="1" customWidth="1"/>
    <col min="5149" max="5149" width="6.42578125" style="1" customWidth="1"/>
    <col min="5150" max="5150" width="3.5703125" style="1" customWidth="1"/>
    <col min="5151" max="5151" width="3.28515625" style="1" customWidth="1"/>
    <col min="5152" max="5152" width="26.42578125" style="1" customWidth="1"/>
    <col min="5153" max="5154" width="5.42578125" style="1" customWidth="1"/>
    <col min="5155" max="5155" width="14.28515625" style="1" customWidth="1"/>
    <col min="5156" max="5157" width="5.7109375" style="1" customWidth="1"/>
    <col min="5158" max="5158" width="2.140625" style="1" customWidth="1"/>
    <col min="5159" max="5160" width="5.7109375" style="1" customWidth="1"/>
    <col min="5161" max="5161" width="2.140625" style="1" customWidth="1"/>
    <col min="5162" max="5163" width="5.7109375" style="1" customWidth="1"/>
    <col min="5164" max="5164" width="2.140625" style="1" customWidth="1"/>
    <col min="5165" max="5165" width="5.7109375" style="1" customWidth="1"/>
    <col min="5166" max="5167" width="4.5703125" style="1" customWidth="1"/>
    <col min="5168" max="5168" width="12.140625" style="1" customWidth="1"/>
    <col min="5169" max="5169" width="3.5703125" style="1" customWidth="1"/>
    <col min="5170" max="5170" width="3.28515625" style="1" customWidth="1"/>
    <col min="5171" max="5171" width="26.42578125" style="1" customWidth="1"/>
    <col min="5172" max="5173" width="5.42578125" style="1" customWidth="1"/>
    <col min="5174" max="5174" width="14.28515625" style="1" customWidth="1"/>
    <col min="5175" max="5176" width="5.7109375" style="1" customWidth="1"/>
    <col min="5177" max="5177" width="2.140625" style="1" customWidth="1"/>
    <col min="5178" max="5179" width="5.7109375" style="1" customWidth="1"/>
    <col min="5180" max="5180" width="2.140625" style="1" customWidth="1"/>
    <col min="5181" max="5182" width="5.7109375" style="1" customWidth="1"/>
    <col min="5183" max="5183" width="2.140625" style="1" customWidth="1"/>
    <col min="5184" max="5184" width="5.7109375" style="1" customWidth="1"/>
    <col min="5185" max="5186" width="4.5703125" style="1" customWidth="1"/>
    <col min="5187" max="5187" width="12.140625" style="1" customWidth="1"/>
    <col min="5188" max="5188" width="3.5703125" style="1" customWidth="1"/>
    <col min="5189" max="5189" width="3.28515625" style="1" customWidth="1"/>
    <col min="5190" max="5190" width="25.7109375" style="1" customWidth="1"/>
    <col min="5191" max="5191" width="3.85546875" style="1" customWidth="1"/>
    <col min="5192" max="5192" width="12.85546875" style="1" customWidth="1"/>
    <col min="5193" max="5194" width="4.28515625" style="1" customWidth="1"/>
    <col min="5195" max="5195" width="2.140625" style="1" customWidth="1"/>
    <col min="5196" max="5197" width="4.28515625" style="1" customWidth="1"/>
    <col min="5198" max="5198" width="2.140625" style="1" customWidth="1"/>
    <col min="5199" max="5200" width="4.28515625" style="1" customWidth="1"/>
    <col min="5201" max="5201" width="2.140625" style="1" customWidth="1"/>
    <col min="5202" max="5202" width="5.7109375" style="1" customWidth="1"/>
    <col min="5203" max="5204" width="4.5703125" style="1" customWidth="1"/>
    <col min="5205" max="5205" width="12.140625" style="1" customWidth="1"/>
    <col min="5206" max="5376" width="9.140625" style="1"/>
    <col min="5377" max="5377" width="4.28515625" style="1" customWidth="1"/>
    <col min="5378" max="5378" width="5.7109375" style="1" customWidth="1"/>
    <col min="5379" max="5379" width="4.28515625" style="1" customWidth="1"/>
    <col min="5380" max="5380" width="38.7109375" style="1" customWidth="1"/>
    <col min="5381" max="5382" width="10.7109375" style="1" customWidth="1"/>
    <col min="5383" max="5383" width="22.85546875" style="1" customWidth="1"/>
    <col min="5384" max="5384" width="23.7109375" style="1" customWidth="1"/>
    <col min="5385" max="5385" width="4.28515625" style="1" customWidth="1"/>
    <col min="5386" max="5386" width="32.28515625" style="1" customWidth="1"/>
    <col min="5387" max="5388" width="6.42578125" style="1" customWidth="1"/>
    <col min="5389" max="5389" width="21.5703125" style="1" customWidth="1"/>
    <col min="5390" max="5399" width="3.140625" style="1" customWidth="1"/>
    <col min="5400" max="5401" width="2.5703125" style="1" customWidth="1"/>
    <col min="5402" max="5402" width="1.42578125" style="1" customWidth="1"/>
    <col min="5403" max="5403" width="3.140625" style="1" customWidth="1"/>
    <col min="5404" max="5404" width="1.42578125" style="1" customWidth="1"/>
    <col min="5405" max="5405" width="6.42578125" style="1" customWidth="1"/>
    <col min="5406" max="5406" width="3.5703125" style="1" customWidth="1"/>
    <col min="5407" max="5407" width="3.28515625" style="1" customWidth="1"/>
    <col min="5408" max="5408" width="26.42578125" style="1" customWidth="1"/>
    <col min="5409" max="5410" width="5.42578125" style="1" customWidth="1"/>
    <col min="5411" max="5411" width="14.28515625" style="1" customWidth="1"/>
    <col min="5412" max="5413" width="5.7109375" style="1" customWidth="1"/>
    <col min="5414" max="5414" width="2.140625" style="1" customWidth="1"/>
    <col min="5415" max="5416" width="5.7109375" style="1" customWidth="1"/>
    <col min="5417" max="5417" width="2.140625" style="1" customWidth="1"/>
    <col min="5418" max="5419" width="5.7109375" style="1" customWidth="1"/>
    <col min="5420" max="5420" width="2.140625" style="1" customWidth="1"/>
    <col min="5421" max="5421" width="5.7109375" style="1" customWidth="1"/>
    <col min="5422" max="5423" width="4.5703125" style="1" customWidth="1"/>
    <col min="5424" max="5424" width="12.140625" style="1" customWidth="1"/>
    <col min="5425" max="5425" width="3.5703125" style="1" customWidth="1"/>
    <col min="5426" max="5426" width="3.28515625" style="1" customWidth="1"/>
    <col min="5427" max="5427" width="26.42578125" style="1" customWidth="1"/>
    <col min="5428" max="5429" width="5.42578125" style="1" customWidth="1"/>
    <col min="5430" max="5430" width="14.28515625" style="1" customWidth="1"/>
    <col min="5431" max="5432" width="5.7109375" style="1" customWidth="1"/>
    <col min="5433" max="5433" width="2.140625" style="1" customWidth="1"/>
    <col min="5434" max="5435" width="5.7109375" style="1" customWidth="1"/>
    <col min="5436" max="5436" width="2.140625" style="1" customWidth="1"/>
    <col min="5437" max="5438" width="5.7109375" style="1" customWidth="1"/>
    <col min="5439" max="5439" width="2.140625" style="1" customWidth="1"/>
    <col min="5440" max="5440" width="5.7109375" style="1" customWidth="1"/>
    <col min="5441" max="5442" width="4.5703125" style="1" customWidth="1"/>
    <col min="5443" max="5443" width="12.140625" style="1" customWidth="1"/>
    <col min="5444" max="5444" width="3.5703125" style="1" customWidth="1"/>
    <col min="5445" max="5445" width="3.28515625" style="1" customWidth="1"/>
    <col min="5446" max="5446" width="25.7109375" style="1" customWidth="1"/>
    <col min="5447" max="5447" width="3.85546875" style="1" customWidth="1"/>
    <col min="5448" max="5448" width="12.85546875" style="1" customWidth="1"/>
    <col min="5449" max="5450" width="4.28515625" style="1" customWidth="1"/>
    <col min="5451" max="5451" width="2.140625" style="1" customWidth="1"/>
    <col min="5452" max="5453" width="4.28515625" style="1" customWidth="1"/>
    <col min="5454" max="5454" width="2.140625" style="1" customWidth="1"/>
    <col min="5455" max="5456" width="4.28515625" style="1" customWidth="1"/>
    <col min="5457" max="5457" width="2.140625" style="1" customWidth="1"/>
    <col min="5458" max="5458" width="5.7109375" style="1" customWidth="1"/>
    <col min="5459" max="5460" width="4.5703125" style="1" customWidth="1"/>
    <col min="5461" max="5461" width="12.140625" style="1" customWidth="1"/>
    <col min="5462" max="5632" width="9.140625" style="1"/>
    <col min="5633" max="5633" width="4.28515625" style="1" customWidth="1"/>
    <col min="5634" max="5634" width="5.7109375" style="1" customWidth="1"/>
    <col min="5635" max="5635" width="4.28515625" style="1" customWidth="1"/>
    <col min="5636" max="5636" width="38.7109375" style="1" customWidth="1"/>
    <col min="5637" max="5638" width="10.7109375" style="1" customWidth="1"/>
    <col min="5639" max="5639" width="22.85546875" style="1" customWidth="1"/>
    <col min="5640" max="5640" width="23.7109375" style="1" customWidth="1"/>
    <col min="5641" max="5641" width="4.28515625" style="1" customWidth="1"/>
    <col min="5642" max="5642" width="32.28515625" style="1" customWidth="1"/>
    <col min="5643" max="5644" width="6.42578125" style="1" customWidth="1"/>
    <col min="5645" max="5645" width="21.5703125" style="1" customWidth="1"/>
    <col min="5646" max="5655" width="3.140625" style="1" customWidth="1"/>
    <col min="5656" max="5657" width="2.5703125" style="1" customWidth="1"/>
    <col min="5658" max="5658" width="1.42578125" style="1" customWidth="1"/>
    <col min="5659" max="5659" width="3.140625" style="1" customWidth="1"/>
    <col min="5660" max="5660" width="1.42578125" style="1" customWidth="1"/>
    <col min="5661" max="5661" width="6.42578125" style="1" customWidth="1"/>
    <col min="5662" max="5662" width="3.5703125" style="1" customWidth="1"/>
    <col min="5663" max="5663" width="3.28515625" style="1" customWidth="1"/>
    <col min="5664" max="5664" width="26.42578125" style="1" customWidth="1"/>
    <col min="5665" max="5666" width="5.42578125" style="1" customWidth="1"/>
    <col min="5667" max="5667" width="14.28515625" style="1" customWidth="1"/>
    <col min="5668" max="5669" width="5.7109375" style="1" customWidth="1"/>
    <col min="5670" max="5670" width="2.140625" style="1" customWidth="1"/>
    <col min="5671" max="5672" width="5.7109375" style="1" customWidth="1"/>
    <col min="5673" max="5673" width="2.140625" style="1" customWidth="1"/>
    <col min="5674" max="5675" width="5.7109375" style="1" customWidth="1"/>
    <col min="5676" max="5676" width="2.140625" style="1" customWidth="1"/>
    <col min="5677" max="5677" width="5.7109375" style="1" customWidth="1"/>
    <col min="5678" max="5679" width="4.5703125" style="1" customWidth="1"/>
    <col min="5680" max="5680" width="12.140625" style="1" customWidth="1"/>
    <col min="5681" max="5681" width="3.5703125" style="1" customWidth="1"/>
    <col min="5682" max="5682" width="3.28515625" style="1" customWidth="1"/>
    <col min="5683" max="5683" width="26.42578125" style="1" customWidth="1"/>
    <col min="5684" max="5685" width="5.42578125" style="1" customWidth="1"/>
    <col min="5686" max="5686" width="14.28515625" style="1" customWidth="1"/>
    <col min="5687" max="5688" width="5.7109375" style="1" customWidth="1"/>
    <col min="5689" max="5689" width="2.140625" style="1" customWidth="1"/>
    <col min="5690" max="5691" width="5.7109375" style="1" customWidth="1"/>
    <col min="5692" max="5692" width="2.140625" style="1" customWidth="1"/>
    <col min="5693" max="5694" width="5.7109375" style="1" customWidth="1"/>
    <col min="5695" max="5695" width="2.140625" style="1" customWidth="1"/>
    <col min="5696" max="5696" width="5.7109375" style="1" customWidth="1"/>
    <col min="5697" max="5698" width="4.5703125" style="1" customWidth="1"/>
    <col min="5699" max="5699" width="12.140625" style="1" customWidth="1"/>
    <col min="5700" max="5700" width="3.5703125" style="1" customWidth="1"/>
    <col min="5701" max="5701" width="3.28515625" style="1" customWidth="1"/>
    <col min="5702" max="5702" width="25.7109375" style="1" customWidth="1"/>
    <col min="5703" max="5703" width="3.85546875" style="1" customWidth="1"/>
    <col min="5704" max="5704" width="12.85546875" style="1" customWidth="1"/>
    <col min="5705" max="5706" width="4.28515625" style="1" customWidth="1"/>
    <col min="5707" max="5707" width="2.140625" style="1" customWidth="1"/>
    <col min="5708" max="5709" width="4.28515625" style="1" customWidth="1"/>
    <col min="5710" max="5710" width="2.140625" style="1" customWidth="1"/>
    <col min="5711" max="5712" width="4.28515625" style="1" customWidth="1"/>
    <col min="5713" max="5713" width="2.140625" style="1" customWidth="1"/>
    <col min="5714" max="5714" width="5.7109375" style="1" customWidth="1"/>
    <col min="5715" max="5716" width="4.5703125" style="1" customWidth="1"/>
    <col min="5717" max="5717" width="12.140625" style="1" customWidth="1"/>
    <col min="5718" max="5888" width="9.140625" style="1"/>
    <col min="5889" max="5889" width="4.28515625" style="1" customWidth="1"/>
    <col min="5890" max="5890" width="5.7109375" style="1" customWidth="1"/>
    <col min="5891" max="5891" width="4.28515625" style="1" customWidth="1"/>
    <col min="5892" max="5892" width="38.7109375" style="1" customWidth="1"/>
    <col min="5893" max="5894" width="10.7109375" style="1" customWidth="1"/>
    <col min="5895" max="5895" width="22.85546875" style="1" customWidth="1"/>
    <col min="5896" max="5896" width="23.7109375" style="1" customWidth="1"/>
    <col min="5897" max="5897" width="4.28515625" style="1" customWidth="1"/>
    <col min="5898" max="5898" width="32.28515625" style="1" customWidth="1"/>
    <col min="5899" max="5900" width="6.42578125" style="1" customWidth="1"/>
    <col min="5901" max="5901" width="21.5703125" style="1" customWidth="1"/>
    <col min="5902" max="5911" width="3.140625" style="1" customWidth="1"/>
    <col min="5912" max="5913" width="2.5703125" style="1" customWidth="1"/>
    <col min="5914" max="5914" width="1.42578125" style="1" customWidth="1"/>
    <col min="5915" max="5915" width="3.140625" style="1" customWidth="1"/>
    <col min="5916" max="5916" width="1.42578125" style="1" customWidth="1"/>
    <col min="5917" max="5917" width="6.42578125" style="1" customWidth="1"/>
    <col min="5918" max="5918" width="3.5703125" style="1" customWidth="1"/>
    <col min="5919" max="5919" width="3.28515625" style="1" customWidth="1"/>
    <col min="5920" max="5920" width="26.42578125" style="1" customWidth="1"/>
    <col min="5921" max="5922" width="5.42578125" style="1" customWidth="1"/>
    <col min="5923" max="5923" width="14.28515625" style="1" customWidth="1"/>
    <col min="5924" max="5925" width="5.7109375" style="1" customWidth="1"/>
    <col min="5926" max="5926" width="2.140625" style="1" customWidth="1"/>
    <col min="5927" max="5928" width="5.7109375" style="1" customWidth="1"/>
    <col min="5929" max="5929" width="2.140625" style="1" customWidth="1"/>
    <col min="5930" max="5931" width="5.7109375" style="1" customWidth="1"/>
    <col min="5932" max="5932" width="2.140625" style="1" customWidth="1"/>
    <col min="5933" max="5933" width="5.7109375" style="1" customWidth="1"/>
    <col min="5934" max="5935" width="4.5703125" style="1" customWidth="1"/>
    <col min="5936" max="5936" width="12.140625" style="1" customWidth="1"/>
    <col min="5937" max="5937" width="3.5703125" style="1" customWidth="1"/>
    <col min="5938" max="5938" width="3.28515625" style="1" customWidth="1"/>
    <col min="5939" max="5939" width="26.42578125" style="1" customWidth="1"/>
    <col min="5940" max="5941" width="5.42578125" style="1" customWidth="1"/>
    <col min="5942" max="5942" width="14.28515625" style="1" customWidth="1"/>
    <col min="5943" max="5944" width="5.7109375" style="1" customWidth="1"/>
    <col min="5945" max="5945" width="2.140625" style="1" customWidth="1"/>
    <col min="5946" max="5947" width="5.7109375" style="1" customWidth="1"/>
    <col min="5948" max="5948" width="2.140625" style="1" customWidth="1"/>
    <col min="5949" max="5950" width="5.7109375" style="1" customWidth="1"/>
    <col min="5951" max="5951" width="2.140625" style="1" customWidth="1"/>
    <col min="5952" max="5952" width="5.7109375" style="1" customWidth="1"/>
    <col min="5953" max="5954" width="4.5703125" style="1" customWidth="1"/>
    <col min="5955" max="5955" width="12.140625" style="1" customWidth="1"/>
    <col min="5956" max="5956" width="3.5703125" style="1" customWidth="1"/>
    <col min="5957" max="5957" width="3.28515625" style="1" customWidth="1"/>
    <col min="5958" max="5958" width="25.7109375" style="1" customWidth="1"/>
    <col min="5959" max="5959" width="3.85546875" style="1" customWidth="1"/>
    <col min="5960" max="5960" width="12.85546875" style="1" customWidth="1"/>
    <col min="5961" max="5962" width="4.28515625" style="1" customWidth="1"/>
    <col min="5963" max="5963" width="2.140625" style="1" customWidth="1"/>
    <col min="5964" max="5965" width="4.28515625" style="1" customWidth="1"/>
    <col min="5966" max="5966" width="2.140625" style="1" customWidth="1"/>
    <col min="5967" max="5968" width="4.28515625" style="1" customWidth="1"/>
    <col min="5969" max="5969" width="2.140625" style="1" customWidth="1"/>
    <col min="5970" max="5970" width="5.7109375" style="1" customWidth="1"/>
    <col min="5971" max="5972" width="4.5703125" style="1" customWidth="1"/>
    <col min="5973" max="5973" width="12.140625" style="1" customWidth="1"/>
    <col min="5974" max="6144" width="9.140625" style="1"/>
    <col min="6145" max="6145" width="4.28515625" style="1" customWidth="1"/>
    <col min="6146" max="6146" width="5.7109375" style="1" customWidth="1"/>
    <col min="6147" max="6147" width="4.28515625" style="1" customWidth="1"/>
    <col min="6148" max="6148" width="38.7109375" style="1" customWidth="1"/>
    <col min="6149" max="6150" width="10.7109375" style="1" customWidth="1"/>
    <col min="6151" max="6151" width="22.85546875" style="1" customWidth="1"/>
    <col min="6152" max="6152" width="23.7109375" style="1" customWidth="1"/>
    <col min="6153" max="6153" width="4.28515625" style="1" customWidth="1"/>
    <col min="6154" max="6154" width="32.28515625" style="1" customWidth="1"/>
    <col min="6155" max="6156" width="6.42578125" style="1" customWidth="1"/>
    <col min="6157" max="6157" width="21.5703125" style="1" customWidth="1"/>
    <col min="6158" max="6167" width="3.140625" style="1" customWidth="1"/>
    <col min="6168" max="6169" width="2.5703125" style="1" customWidth="1"/>
    <col min="6170" max="6170" width="1.42578125" style="1" customWidth="1"/>
    <col min="6171" max="6171" width="3.140625" style="1" customWidth="1"/>
    <col min="6172" max="6172" width="1.42578125" style="1" customWidth="1"/>
    <col min="6173" max="6173" width="6.42578125" style="1" customWidth="1"/>
    <col min="6174" max="6174" width="3.5703125" style="1" customWidth="1"/>
    <col min="6175" max="6175" width="3.28515625" style="1" customWidth="1"/>
    <col min="6176" max="6176" width="26.42578125" style="1" customWidth="1"/>
    <col min="6177" max="6178" width="5.42578125" style="1" customWidth="1"/>
    <col min="6179" max="6179" width="14.28515625" style="1" customWidth="1"/>
    <col min="6180" max="6181" width="5.7109375" style="1" customWidth="1"/>
    <col min="6182" max="6182" width="2.140625" style="1" customWidth="1"/>
    <col min="6183" max="6184" width="5.7109375" style="1" customWidth="1"/>
    <col min="6185" max="6185" width="2.140625" style="1" customWidth="1"/>
    <col min="6186" max="6187" width="5.7109375" style="1" customWidth="1"/>
    <col min="6188" max="6188" width="2.140625" style="1" customWidth="1"/>
    <col min="6189" max="6189" width="5.7109375" style="1" customWidth="1"/>
    <col min="6190" max="6191" width="4.5703125" style="1" customWidth="1"/>
    <col min="6192" max="6192" width="12.140625" style="1" customWidth="1"/>
    <col min="6193" max="6193" width="3.5703125" style="1" customWidth="1"/>
    <col min="6194" max="6194" width="3.28515625" style="1" customWidth="1"/>
    <col min="6195" max="6195" width="26.42578125" style="1" customWidth="1"/>
    <col min="6196" max="6197" width="5.42578125" style="1" customWidth="1"/>
    <col min="6198" max="6198" width="14.28515625" style="1" customWidth="1"/>
    <col min="6199" max="6200" width="5.7109375" style="1" customWidth="1"/>
    <col min="6201" max="6201" width="2.140625" style="1" customWidth="1"/>
    <col min="6202" max="6203" width="5.7109375" style="1" customWidth="1"/>
    <col min="6204" max="6204" width="2.140625" style="1" customWidth="1"/>
    <col min="6205" max="6206" width="5.7109375" style="1" customWidth="1"/>
    <col min="6207" max="6207" width="2.140625" style="1" customWidth="1"/>
    <col min="6208" max="6208" width="5.7109375" style="1" customWidth="1"/>
    <col min="6209" max="6210" width="4.5703125" style="1" customWidth="1"/>
    <col min="6211" max="6211" width="12.140625" style="1" customWidth="1"/>
    <col min="6212" max="6212" width="3.5703125" style="1" customWidth="1"/>
    <col min="6213" max="6213" width="3.28515625" style="1" customWidth="1"/>
    <col min="6214" max="6214" width="25.7109375" style="1" customWidth="1"/>
    <col min="6215" max="6215" width="3.85546875" style="1" customWidth="1"/>
    <col min="6216" max="6216" width="12.85546875" style="1" customWidth="1"/>
    <col min="6217" max="6218" width="4.28515625" style="1" customWidth="1"/>
    <col min="6219" max="6219" width="2.140625" style="1" customWidth="1"/>
    <col min="6220" max="6221" width="4.28515625" style="1" customWidth="1"/>
    <col min="6222" max="6222" width="2.140625" style="1" customWidth="1"/>
    <col min="6223" max="6224" width="4.28515625" style="1" customWidth="1"/>
    <col min="6225" max="6225" width="2.140625" style="1" customWidth="1"/>
    <col min="6226" max="6226" width="5.7109375" style="1" customWidth="1"/>
    <col min="6227" max="6228" width="4.5703125" style="1" customWidth="1"/>
    <col min="6229" max="6229" width="12.140625" style="1" customWidth="1"/>
    <col min="6230" max="6400" width="9.140625" style="1"/>
    <col min="6401" max="6401" width="4.28515625" style="1" customWidth="1"/>
    <col min="6402" max="6402" width="5.7109375" style="1" customWidth="1"/>
    <col min="6403" max="6403" width="4.28515625" style="1" customWidth="1"/>
    <col min="6404" max="6404" width="38.7109375" style="1" customWidth="1"/>
    <col min="6405" max="6406" width="10.7109375" style="1" customWidth="1"/>
    <col min="6407" max="6407" width="22.85546875" style="1" customWidth="1"/>
    <col min="6408" max="6408" width="23.7109375" style="1" customWidth="1"/>
    <col min="6409" max="6409" width="4.28515625" style="1" customWidth="1"/>
    <col min="6410" max="6410" width="32.28515625" style="1" customWidth="1"/>
    <col min="6411" max="6412" width="6.42578125" style="1" customWidth="1"/>
    <col min="6413" max="6413" width="21.5703125" style="1" customWidth="1"/>
    <col min="6414" max="6423" width="3.140625" style="1" customWidth="1"/>
    <col min="6424" max="6425" width="2.5703125" style="1" customWidth="1"/>
    <col min="6426" max="6426" width="1.42578125" style="1" customWidth="1"/>
    <col min="6427" max="6427" width="3.140625" style="1" customWidth="1"/>
    <col min="6428" max="6428" width="1.42578125" style="1" customWidth="1"/>
    <col min="6429" max="6429" width="6.42578125" style="1" customWidth="1"/>
    <col min="6430" max="6430" width="3.5703125" style="1" customWidth="1"/>
    <col min="6431" max="6431" width="3.28515625" style="1" customWidth="1"/>
    <col min="6432" max="6432" width="26.42578125" style="1" customWidth="1"/>
    <col min="6433" max="6434" width="5.42578125" style="1" customWidth="1"/>
    <col min="6435" max="6435" width="14.28515625" style="1" customWidth="1"/>
    <col min="6436" max="6437" width="5.7109375" style="1" customWidth="1"/>
    <col min="6438" max="6438" width="2.140625" style="1" customWidth="1"/>
    <col min="6439" max="6440" width="5.7109375" style="1" customWidth="1"/>
    <col min="6441" max="6441" width="2.140625" style="1" customWidth="1"/>
    <col min="6442" max="6443" width="5.7109375" style="1" customWidth="1"/>
    <col min="6444" max="6444" width="2.140625" style="1" customWidth="1"/>
    <col min="6445" max="6445" width="5.7109375" style="1" customWidth="1"/>
    <col min="6446" max="6447" width="4.5703125" style="1" customWidth="1"/>
    <col min="6448" max="6448" width="12.140625" style="1" customWidth="1"/>
    <col min="6449" max="6449" width="3.5703125" style="1" customWidth="1"/>
    <col min="6450" max="6450" width="3.28515625" style="1" customWidth="1"/>
    <col min="6451" max="6451" width="26.42578125" style="1" customWidth="1"/>
    <col min="6452" max="6453" width="5.42578125" style="1" customWidth="1"/>
    <col min="6454" max="6454" width="14.28515625" style="1" customWidth="1"/>
    <col min="6455" max="6456" width="5.7109375" style="1" customWidth="1"/>
    <col min="6457" max="6457" width="2.140625" style="1" customWidth="1"/>
    <col min="6458" max="6459" width="5.7109375" style="1" customWidth="1"/>
    <col min="6460" max="6460" width="2.140625" style="1" customWidth="1"/>
    <col min="6461" max="6462" width="5.7109375" style="1" customWidth="1"/>
    <col min="6463" max="6463" width="2.140625" style="1" customWidth="1"/>
    <col min="6464" max="6464" width="5.7109375" style="1" customWidth="1"/>
    <col min="6465" max="6466" width="4.5703125" style="1" customWidth="1"/>
    <col min="6467" max="6467" width="12.140625" style="1" customWidth="1"/>
    <col min="6468" max="6468" width="3.5703125" style="1" customWidth="1"/>
    <col min="6469" max="6469" width="3.28515625" style="1" customWidth="1"/>
    <col min="6470" max="6470" width="25.7109375" style="1" customWidth="1"/>
    <col min="6471" max="6471" width="3.85546875" style="1" customWidth="1"/>
    <col min="6472" max="6472" width="12.85546875" style="1" customWidth="1"/>
    <col min="6473" max="6474" width="4.28515625" style="1" customWidth="1"/>
    <col min="6475" max="6475" width="2.140625" style="1" customWidth="1"/>
    <col min="6476" max="6477" width="4.28515625" style="1" customWidth="1"/>
    <col min="6478" max="6478" width="2.140625" style="1" customWidth="1"/>
    <col min="6479" max="6480" width="4.28515625" style="1" customWidth="1"/>
    <col min="6481" max="6481" width="2.140625" style="1" customWidth="1"/>
    <col min="6482" max="6482" width="5.7109375" style="1" customWidth="1"/>
    <col min="6483" max="6484" width="4.5703125" style="1" customWidth="1"/>
    <col min="6485" max="6485" width="12.140625" style="1" customWidth="1"/>
    <col min="6486" max="6656" width="9.140625" style="1"/>
    <col min="6657" max="6657" width="4.28515625" style="1" customWidth="1"/>
    <col min="6658" max="6658" width="5.7109375" style="1" customWidth="1"/>
    <col min="6659" max="6659" width="4.28515625" style="1" customWidth="1"/>
    <col min="6660" max="6660" width="38.7109375" style="1" customWidth="1"/>
    <col min="6661" max="6662" width="10.7109375" style="1" customWidth="1"/>
    <col min="6663" max="6663" width="22.85546875" style="1" customWidth="1"/>
    <col min="6664" max="6664" width="23.7109375" style="1" customWidth="1"/>
    <col min="6665" max="6665" width="4.28515625" style="1" customWidth="1"/>
    <col min="6666" max="6666" width="32.28515625" style="1" customWidth="1"/>
    <col min="6667" max="6668" width="6.42578125" style="1" customWidth="1"/>
    <col min="6669" max="6669" width="21.5703125" style="1" customWidth="1"/>
    <col min="6670" max="6679" width="3.140625" style="1" customWidth="1"/>
    <col min="6680" max="6681" width="2.5703125" style="1" customWidth="1"/>
    <col min="6682" max="6682" width="1.42578125" style="1" customWidth="1"/>
    <col min="6683" max="6683" width="3.140625" style="1" customWidth="1"/>
    <col min="6684" max="6684" width="1.42578125" style="1" customWidth="1"/>
    <col min="6685" max="6685" width="6.42578125" style="1" customWidth="1"/>
    <col min="6686" max="6686" width="3.5703125" style="1" customWidth="1"/>
    <col min="6687" max="6687" width="3.28515625" style="1" customWidth="1"/>
    <col min="6688" max="6688" width="26.42578125" style="1" customWidth="1"/>
    <col min="6689" max="6690" width="5.42578125" style="1" customWidth="1"/>
    <col min="6691" max="6691" width="14.28515625" style="1" customWidth="1"/>
    <col min="6692" max="6693" width="5.7109375" style="1" customWidth="1"/>
    <col min="6694" max="6694" width="2.140625" style="1" customWidth="1"/>
    <col min="6695" max="6696" width="5.7109375" style="1" customWidth="1"/>
    <col min="6697" max="6697" width="2.140625" style="1" customWidth="1"/>
    <col min="6698" max="6699" width="5.7109375" style="1" customWidth="1"/>
    <col min="6700" max="6700" width="2.140625" style="1" customWidth="1"/>
    <col min="6701" max="6701" width="5.7109375" style="1" customWidth="1"/>
    <col min="6702" max="6703" width="4.5703125" style="1" customWidth="1"/>
    <col min="6704" max="6704" width="12.140625" style="1" customWidth="1"/>
    <col min="6705" max="6705" width="3.5703125" style="1" customWidth="1"/>
    <col min="6706" max="6706" width="3.28515625" style="1" customWidth="1"/>
    <col min="6707" max="6707" width="26.42578125" style="1" customWidth="1"/>
    <col min="6708" max="6709" width="5.42578125" style="1" customWidth="1"/>
    <col min="6710" max="6710" width="14.28515625" style="1" customWidth="1"/>
    <col min="6711" max="6712" width="5.7109375" style="1" customWidth="1"/>
    <col min="6713" max="6713" width="2.140625" style="1" customWidth="1"/>
    <col min="6714" max="6715" width="5.7109375" style="1" customWidth="1"/>
    <col min="6716" max="6716" width="2.140625" style="1" customWidth="1"/>
    <col min="6717" max="6718" width="5.7109375" style="1" customWidth="1"/>
    <col min="6719" max="6719" width="2.140625" style="1" customWidth="1"/>
    <col min="6720" max="6720" width="5.7109375" style="1" customWidth="1"/>
    <col min="6721" max="6722" width="4.5703125" style="1" customWidth="1"/>
    <col min="6723" max="6723" width="12.140625" style="1" customWidth="1"/>
    <col min="6724" max="6724" width="3.5703125" style="1" customWidth="1"/>
    <col min="6725" max="6725" width="3.28515625" style="1" customWidth="1"/>
    <col min="6726" max="6726" width="25.7109375" style="1" customWidth="1"/>
    <col min="6727" max="6727" width="3.85546875" style="1" customWidth="1"/>
    <col min="6728" max="6728" width="12.85546875" style="1" customWidth="1"/>
    <col min="6729" max="6730" width="4.28515625" style="1" customWidth="1"/>
    <col min="6731" max="6731" width="2.140625" style="1" customWidth="1"/>
    <col min="6732" max="6733" width="4.28515625" style="1" customWidth="1"/>
    <col min="6734" max="6734" width="2.140625" style="1" customWidth="1"/>
    <col min="6735" max="6736" width="4.28515625" style="1" customWidth="1"/>
    <col min="6737" max="6737" width="2.140625" style="1" customWidth="1"/>
    <col min="6738" max="6738" width="5.7109375" style="1" customWidth="1"/>
    <col min="6739" max="6740" width="4.5703125" style="1" customWidth="1"/>
    <col min="6741" max="6741" width="12.140625" style="1" customWidth="1"/>
    <col min="6742" max="6912" width="9.140625" style="1"/>
    <col min="6913" max="6913" width="4.28515625" style="1" customWidth="1"/>
    <col min="6914" max="6914" width="5.7109375" style="1" customWidth="1"/>
    <col min="6915" max="6915" width="4.28515625" style="1" customWidth="1"/>
    <col min="6916" max="6916" width="38.7109375" style="1" customWidth="1"/>
    <col min="6917" max="6918" width="10.7109375" style="1" customWidth="1"/>
    <col min="6919" max="6919" width="22.85546875" style="1" customWidth="1"/>
    <col min="6920" max="6920" width="23.7109375" style="1" customWidth="1"/>
    <col min="6921" max="6921" width="4.28515625" style="1" customWidth="1"/>
    <col min="6922" max="6922" width="32.28515625" style="1" customWidth="1"/>
    <col min="6923" max="6924" width="6.42578125" style="1" customWidth="1"/>
    <col min="6925" max="6925" width="21.5703125" style="1" customWidth="1"/>
    <col min="6926" max="6935" width="3.140625" style="1" customWidth="1"/>
    <col min="6936" max="6937" width="2.5703125" style="1" customWidth="1"/>
    <col min="6938" max="6938" width="1.42578125" style="1" customWidth="1"/>
    <col min="6939" max="6939" width="3.140625" style="1" customWidth="1"/>
    <col min="6940" max="6940" width="1.42578125" style="1" customWidth="1"/>
    <col min="6941" max="6941" width="6.42578125" style="1" customWidth="1"/>
    <col min="6942" max="6942" width="3.5703125" style="1" customWidth="1"/>
    <col min="6943" max="6943" width="3.28515625" style="1" customWidth="1"/>
    <col min="6944" max="6944" width="26.42578125" style="1" customWidth="1"/>
    <col min="6945" max="6946" width="5.42578125" style="1" customWidth="1"/>
    <col min="6947" max="6947" width="14.28515625" style="1" customWidth="1"/>
    <col min="6948" max="6949" width="5.7109375" style="1" customWidth="1"/>
    <col min="6950" max="6950" width="2.140625" style="1" customWidth="1"/>
    <col min="6951" max="6952" width="5.7109375" style="1" customWidth="1"/>
    <col min="6953" max="6953" width="2.140625" style="1" customWidth="1"/>
    <col min="6954" max="6955" width="5.7109375" style="1" customWidth="1"/>
    <col min="6956" max="6956" width="2.140625" style="1" customWidth="1"/>
    <col min="6957" max="6957" width="5.7109375" style="1" customWidth="1"/>
    <col min="6958" max="6959" width="4.5703125" style="1" customWidth="1"/>
    <col min="6960" max="6960" width="12.140625" style="1" customWidth="1"/>
    <col min="6961" max="6961" width="3.5703125" style="1" customWidth="1"/>
    <col min="6962" max="6962" width="3.28515625" style="1" customWidth="1"/>
    <col min="6963" max="6963" width="26.42578125" style="1" customWidth="1"/>
    <col min="6964" max="6965" width="5.42578125" style="1" customWidth="1"/>
    <col min="6966" max="6966" width="14.28515625" style="1" customWidth="1"/>
    <col min="6967" max="6968" width="5.7109375" style="1" customWidth="1"/>
    <col min="6969" max="6969" width="2.140625" style="1" customWidth="1"/>
    <col min="6970" max="6971" width="5.7109375" style="1" customWidth="1"/>
    <col min="6972" max="6972" width="2.140625" style="1" customWidth="1"/>
    <col min="6973" max="6974" width="5.7109375" style="1" customWidth="1"/>
    <col min="6975" max="6975" width="2.140625" style="1" customWidth="1"/>
    <col min="6976" max="6976" width="5.7109375" style="1" customWidth="1"/>
    <col min="6977" max="6978" width="4.5703125" style="1" customWidth="1"/>
    <col min="6979" max="6979" width="12.140625" style="1" customWidth="1"/>
    <col min="6980" max="6980" width="3.5703125" style="1" customWidth="1"/>
    <col min="6981" max="6981" width="3.28515625" style="1" customWidth="1"/>
    <col min="6982" max="6982" width="25.7109375" style="1" customWidth="1"/>
    <col min="6983" max="6983" width="3.85546875" style="1" customWidth="1"/>
    <col min="6984" max="6984" width="12.85546875" style="1" customWidth="1"/>
    <col min="6985" max="6986" width="4.28515625" style="1" customWidth="1"/>
    <col min="6987" max="6987" width="2.140625" style="1" customWidth="1"/>
    <col min="6988" max="6989" width="4.28515625" style="1" customWidth="1"/>
    <col min="6990" max="6990" width="2.140625" style="1" customWidth="1"/>
    <col min="6991" max="6992" width="4.28515625" style="1" customWidth="1"/>
    <col min="6993" max="6993" width="2.140625" style="1" customWidth="1"/>
    <col min="6994" max="6994" width="5.7109375" style="1" customWidth="1"/>
    <col min="6995" max="6996" width="4.5703125" style="1" customWidth="1"/>
    <col min="6997" max="6997" width="12.140625" style="1" customWidth="1"/>
    <col min="6998" max="7168" width="9.140625" style="1"/>
    <col min="7169" max="7169" width="4.28515625" style="1" customWidth="1"/>
    <col min="7170" max="7170" width="5.7109375" style="1" customWidth="1"/>
    <col min="7171" max="7171" width="4.28515625" style="1" customWidth="1"/>
    <col min="7172" max="7172" width="38.7109375" style="1" customWidth="1"/>
    <col min="7173" max="7174" width="10.7109375" style="1" customWidth="1"/>
    <col min="7175" max="7175" width="22.85546875" style="1" customWidth="1"/>
    <col min="7176" max="7176" width="23.7109375" style="1" customWidth="1"/>
    <col min="7177" max="7177" width="4.28515625" style="1" customWidth="1"/>
    <col min="7178" max="7178" width="32.28515625" style="1" customWidth="1"/>
    <col min="7179" max="7180" width="6.42578125" style="1" customWidth="1"/>
    <col min="7181" max="7181" width="21.5703125" style="1" customWidth="1"/>
    <col min="7182" max="7191" width="3.140625" style="1" customWidth="1"/>
    <col min="7192" max="7193" width="2.5703125" style="1" customWidth="1"/>
    <col min="7194" max="7194" width="1.42578125" style="1" customWidth="1"/>
    <col min="7195" max="7195" width="3.140625" style="1" customWidth="1"/>
    <col min="7196" max="7196" width="1.42578125" style="1" customWidth="1"/>
    <col min="7197" max="7197" width="6.42578125" style="1" customWidth="1"/>
    <col min="7198" max="7198" width="3.5703125" style="1" customWidth="1"/>
    <col min="7199" max="7199" width="3.28515625" style="1" customWidth="1"/>
    <col min="7200" max="7200" width="26.42578125" style="1" customWidth="1"/>
    <col min="7201" max="7202" width="5.42578125" style="1" customWidth="1"/>
    <col min="7203" max="7203" width="14.28515625" style="1" customWidth="1"/>
    <col min="7204" max="7205" width="5.7109375" style="1" customWidth="1"/>
    <col min="7206" max="7206" width="2.140625" style="1" customWidth="1"/>
    <col min="7207" max="7208" width="5.7109375" style="1" customWidth="1"/>
    <col min="7209" max="7209" width="2.140625" style="1" customWidth="1"/>
    <col min="7210" max="7211" width="5.7109375" style="1" customWidth="1"/>
    <col min="7212" max="7212" width="2.140625" style="1" customWidth="1"/>
    <col min="7213" max="7213" width="5.7109375" style="1" customWidth="1"/>
    <col min="7214" max="7215" width="4.5703125" style="1" customWidth="1"/>
    <col min="7216" max="7216" width="12.140625" style="1" customWidth="1"/>
    <col min="7217" max="7217" width="3.5703125" style="1" customWidth="1"/>
    <col min="7218" max="7218" width="3.28515625" style="1" customWidth="1"/>
    <col min="7219" max="7219" width="26.42578125" style="1" customWidth="1"/>
    <col min="7220" max="7221" width="5.42578125" style="1" customWidth="1"/>
    <col min="7222" max="7222" width="14.28515625" style="1" customWidth="1"/>
    <col min="7223" max="7224" width="5.7109375" style="1" customWidth="1"/>
    <col min="7225" max="7225" width="2.140625" style="1" customWidth="1"/>
    <col min="7226" max="7227" width="5.7109375" style="1" customWidth="1"/>
    <col min="7228" max="7228" width="2.140625" style="1" customWidth="1"/>
    <col min="7229" max="7230" width="5.7109375" style="1" customWidth="1"/>
    <col min="7231" max="7231" width="2.140625" style="1" customWidth="1"/>
    <col min="7232" max="7232" width="5.7109375" style="1" customWidth="1"/>
    <col min="7233" max="7234" width="4.5703125" style="1" customWidth="1"/>
    <col min="7235" max="7235" width="12.140625" style="1" customWidth="1"/>
    <col min="7236" max="7236" width="3.5703125" style="1" customWidth="1"/>
    <col min="7237" max="7237" width="3.28515625" style="1" customWidth="1"/>
    <col min="7238" max="7238" width="25.7109375" style="1" customWidth="1"/>
    <col min="7239" max="7239" width="3.85546875" style="1" customWidth="1"/>
    <col min="7240" max="7240" width="12.85546875" style="1" customWidth="1"/>
    <col min="7241" max="7242" width="4.28515625" style="1" customWidth="1"/>
    <col min="7243" max="7243" width="2.140625" style="1" customWidth="1"/>
    <col min="7244" max="7245" width="4.28515625" style="1" customWidth="1"/>
    <col min="7246" max="7246" width="2.140625" style="1" customWidth="1"/>
    <col min="7247" max="7248" width="4.28515625" style="1" customWidth="1"/>
    <col min="7249" max="7249" width="2.140625" style="1" customWidth="1"/>
    <col min="7250" max="7250" width="5.7109375" style="1" customWidth="1"/>
    <col min="7251" max="7252" width="4.5703125" style="1" customWidth="1"/>
    <col min="7253" max="7253" width="12.140625" style="1" customWidth="1"/>
    <col min="7254" max="7424" width="9.140625" style="1"/>
    <col min="7425" max="7425" width="4.28515625" style="1" customWidth="1"/>
    <col min="7426" max="7426" width="5.7109375" style="1" customWidth="1"/>
    <col min="7427" max="7427" width="4.28515625" style="1" customWidth="1"/>
    <col min="7428" max="7428" width="38.7109375" style="1" customWidth="1"/>
    <col min="7429" max="7430" width="10.7109375" style="1" customWidth="1"/>
    <col min="7431" max="7431" width="22.85546875" style="1" customWidth="1"/>
    <col min="7432" max="7432" width="23.7109375" style="1" customWidth="1"/>
    <col min="7433" max="7433" width="4.28515625" style="1" customWidth="1"/>
    <col min="7434" max="7434" width="32.28515625" style="1" customWidth="1"/>
    <col min="7435" max="7436" width="6.42578125" style="1" customWidth="1"/>
    <col min="7437" max="7437" width="21.5703125" style="1" customWidth="1"/>
    <col min="7438" max="7447" width="3.140625" style="1" customWidth="1"/>
    <col min="7448" max="7449" width="2.5703125" style="1" customWidth="1"/>
    <col min="7450" max="7450" width="1.42578125" style="1" customWidth="1"/>
    <col min="7451" max="7451" width="3.140625" style="1" customWidth="1"/>
    <col min="7452" max="7452" width="1.42578125" style="1" customWidth="1"/>
    <col min="7453" max="7453" width="6.42578125" style="1" customWidth="1"/>
    <col min="7454" max="7454" width="3.5703125" style="1" customWidth="1"/>
    <col min="7455" max="7455" width="3.28515625" style="1" customWidth="1"/>
    <col min="7456" max="7456" width="26.42578125" style="1" customWidth="1"/>
    <col min="7457" max="7458" width="5.42578125" style="1" customWidth="1"/>
    <col min="7459" max="7459" width="14.28515625" style="1" customWidth="1"/>
    <col min="7460" max="7461" width="5.7109375" style="1" customWidth="1"/>
    <col min="7462" max="7462" width="2.140625" style="1" customWidth="1"/>
    <col min="7463" max="7464" width="5.7109375" style="1" customWidth="1"/>
    <col min="7465" max="7465" width="2.140625" style="1" customWidth="1"/>
    <col min="7466" max="7467" width="5.7109375" style="1" customWidth="1"/>
    <col min="7468" max="7468" width="2.140625" style="1" customWidth="1"/>
    <col min="7469" max="7469" width="5.7109375" style="1" customWidth="1"/>
    <col min="7470" max="7471" width="4.5703125" style="1" customWidth="1"/>
    <col min="7472" max="7472" width="12.140625" style="1" customWidth="1"/>
    <col min="7473" max="7473" width="3.5703125" style="1" customWidth="1"/>
    <col min="7474" max="7474" width="3.28515625" style="1" customWidth="1"/>
    <col min="7475" max="7475" width="26.42578125" style="1" customWidth="1"/>
    <col min="7476" max="7477" width="5.42578125" style="1" customWidth="1"/>
    <col min="7478" max="7478" width="14.28515625" style="1" customWidth="1"/>
    <col min="7479" max="7480" width="5.7109375" style="1" customWidth="1"/>
    <col min="7481" max="7481" width="2.140625" style="1" customWidth="1"/>
    <col min="7482" max="7483" width="5.7109375" style="1" customWidth="1"/>
    <col min="7484" max="7484" width="2.140625" style="1" customWidth="1"/>
    <col min="7485" max="7486" width="5.7109375" style="1" customWidth="1"/>
    <col min="7487" max="7487" width="2.140625" style="1" customWidth="1"/>
    <col min="7488" max="7488" width="5.7109375" style="1" customWidth="1"/>
    <col min="7489" max="7490" width="4.5703125" style="1" customWidth="1"/>
    <col min="7491" max="7491" width="12.140625" style="1" customWidth="1"/>
    <col min="7492" max="7492" width="3.5703125" style="1" customWidth="1"/>
    <col min="7493" max="7493" width="3.28515625" style="1" customWidth="1"/>
    <col min="7494" max="7494" width="25.7109375" style="1" customWidth="1"/>
    <col min="7495" max="7495" width="3.85546875" style="1" customWidth="1"/>
    <col min="7496" max="7496" width="12.85546875" style="1" customWidth="1"/>
    <col min="7497" max="7498" width="4.28515625" style="1" customWidth="1"/>
    <col min="7499" max="7499" width="2.140625" style="1" customWidth="1"/>
    <col min="7500" max="7501" width="4.28515625" style="1" customWidth="1"/>
    <col min="7502" max="7502" width="2.140625" style="1" customWidth="1"/>
    <col min="7503" max="7504" width="4.28515625" style="1" customWidth="1"/>
    <col min="7505" max="7505" width="2.140625" style="1" customWidth="1"/>
    <col min="7506" max="7506" width="5.7109375" style="1" customWidth="1"/>
    <col min="7507" max="7508" width="4.5703125" style="1" customWidth="1"/>
    <col min="7509" max="7509" width="12.140625" style="1" customWidth="1"/>
    <col min="7510" max="7680" width="9.140625" style="1"/>
    <col min="7681" max="7681" width="4.28515625" style="1" customWidth="1"/>
    <col min="7682" max="7682" width="5.7109375" style="1" customWidth="1"/>
    <col min="7683" max="7683" width="4.28515625" style="1" customWidth="1"/>
    <col min="7684" max="7684" width="38.7109375" style="1" customWidth="1"/>
    <col min="7685" max="7686" width="10.7109375" style="1" customWidth="1"/>
    <col min="7687" max="7687" width="22.85546875" style="1" customWidth="1"/>
    <col min="7688" max="7688" width="23.7109375" style="1" customWidth="1"/>
    <col min="7689" max="7689" width="4.28515625" style="1" customWidth="1"/>
    <col min="7690" max="7690" width="32.28515625" style="1" customWidth="1"/>
    <col min="7691" max="7692" width="6.42578125" style="1" customWidth="1"/>
    <col min="7693" max="7693" width="21.5703125" style="1" customWidth="1"/>
    <col min="7694" max="7703" width="3.140625" style="1" customWidth="1"/>
    <col min="7704" max="7705" width="2.5703125" style="1" customWidth="1"/>
    <col min="7706" max="7706" width="1.42578125" style="1" customWidth="1"/>
    <col min="7707" max="7707" width="3.140625" style="1" customWidth="1"/>
    <col min="7708" max="7708" width="1.42578125" style="1" customWidth="1"/>
    <col min="7709" max="7709" width="6.42578125" style="1" customWidth="1"/>
    <col min="7710" max="7710" width="3.5703125" style="1" customWidth="1"/>
    <col min="7711" max="7711" width="3.28515625" style="1" customWidth="1"/>
    <col min="7712" max="7712" width="26.42578125" style="1" customWidth="1"/>
    <col min="7713" max="7714" width="5.42578125" style="1" customWidth="1"/>
    <col min="7715" max="7715" width="14.28515625" style="1" customWidth="1"/>
    <col min="7716" max="7717" width="5.7109375" style="1" customWidth="1"/>
    <col min="7718" max="7718" width="2.140625" style="1" customWidth="1"/>
    <col min="7719" max="7720" width="5.7109375" style="1" customWidth="1"/>
    <col min="7721" max="7721" width="2.140625" style="1" customWidth="1"/>
    <col min="7722" max="7723" width="5.7109375" style="1" customWidth="1"/>
    <col min="7724" max="7724" width="2.140625" style="1" customWidth="1"/>
    <col min="7725" max="7725" width="5.7109375" style="1" customWidth="1"/>
    <col min="7726" max="7727" width="4.5703125" style="1" customWidth="1"/>
    <col min="7728" max="7728" width="12.140625" style="1" customWidth="1"/>
    <col min="7729" max="7729" width="3.5703125" style="1" customWidth="1"/>
    <col min="7730" max="7730" width="3.28515625" style="1" customWidth="1"/>
    <col min="7731" max="7731" width="26.42578125" style="1" customWidth="1"/>
    <col min="7732" max="7733" width="5.42578125" style="1" customWidth="1"/>
    <col min="7734" max="7734" width="14.28515625" style="1" customWidth="1"/>
    <col min="7735" max="7736" width="5.7109375" style="1" customWidth="1"/>
    <col min="7737" max="7737" width="2.140625" style="1" customWidth="1"/>
    <col min="7738" max="7739" width="5.7109375" style="1" customWidth="1"/>
    <col min="7740" max="7740" width="2.140625" style="1" customWidth="1"/>
    <col min="7741" max="7742" width="5.7109375" style="1" customWidth="1"/>
    <col min="7743" max="7743" width="2.140625" style="1" customWidth="1"/>
    <col min="7744" max="7744" width="5.7109375" style="1" customWidth="1"/>
    <col min="7745" max="7746" width="4.5703125" style="1" customWidth="1"/>
    <col min="7747" max="7747" width="12.140625" style="1" customWidth="1"/>
    <col min="7748" max="7748" width="3.5703125" style="1" customWidth="1"/>
    <col min="7749" max="7749" width="3.28515625" style="1" customWidth="1"/>
    <col min="7750" max="7750" width="25.7109375" style="1" customWidth="1"/>
    <col min="7751" max="7751" width="3.85546875" style="1" customWidth="1"/>
    <col min="7752" max="7752" width="12.85546875" style="1" customWidth="1"/>
    <col min="7753" max="7754" width="4.28515625" style="1" customWidth="1"/>
    <col min="7755" max="7755" width="2.140625" style="1" customWidth="1"/>
    <col min="7756" max="7757" width="4.28515625" style="1" customWidth="1"/>
    <col min="7758" max="7758" width="2.140625" style="1" customWidth="1"/>
    <col min="7759" max="7760" width="4.28515625" style="1" customWidth="1"/>
    <col min="7761" max="7761" width="2.140625" style="1" customWidth="1"/>
    <col min="7762" max="7762" width="5.7109375" style="1" customWidth="1"/>
    <col min="7763" max="7764" width="4.5703125" style="1" customWidth="1"/>
    <col min="7765" max="7765" width="12.140625" style="1" customWidth="1"/>
    <col min="7766" max="7936" width="9.140625" style="1"/>
    <col min="7937" max="7937" width="4.28515625" style="1" customWidth="1"/>
    <col min="7938" max="7938" width="5.7109375" style="1" customWidth="1"/>
    <col min="7939" max="7939" width="4.28515625" style="1" customWidth="1"/>
    <col min="7940" max="7940" width="38.7109375" style="1" customWidth="1"/>
    <col min="7941" max="7942" width="10.7109375" style="1" customWidth="1"/>
    <col min="7943" max="7943" width="22.85546875" style="1" customWidth="1"/>
    <col min="7944" max="7944" width="23.7109375" style="1" customWidth="1"/>
    <col min="7945" max="7945" width="4.28515625" style="1" customWidth="1"/>
    <col min="7946" max="7946" width="32.28515625" style="1" customWidth="1"/>
    <col min="7947" max="7948" width="6.42578125" style="1" customWidth="1"/>
    <col min="7949" max="7949" width="21.5703125" style="1" customWidth="1"/>
    <col min="7950" max="7959" width="3.140625" style="1" customWidth="1"/>
    <col min="7960" max="7961" width="2.5703125" style="1" customWidth="1"/>
    <col min="7962" max="7962" width="1.42578125" style="1" customWidth="1"/>
    <col min="7963" max="7963" width="3.140625" style="1" customWidth="1"/>
    <col min="7964" max="7964" width="1.42578125" style="1" customWidth="1"/>
    <col min="7965" max="7965" width="6.42578125" style="1" customWidth="1"/>
    <col min="7966" max="7966" width="3.5703125" style="1" customWidth="1"/>
    <col min="7967" max="7967" width="3.28515625" style="1" customWidth="1"/>
    <col min="7968" max="7968" width="26.42578125" style="1" customWidth="1"/>
    <col min="7969" max="7970" width="5.42578125" style="1" customWidth="1"/>
    <col min="7971" max="7971" width="14.28515625" style="1" customWidth="1"/>
    <col min="7972" max="7973" width="5.7109375" style="1" customWidth="1"/>
    <col min="7974" max="7974" width="2.140625" style="1" customWidth="1"/>
    <col min="7975" max="7976" width="5.7109375" style="1" customWidth="1"/>
    <col min="7977" max="7977" width="2.140625" style="1" customWidth="1"/>
    <col min="7978" max="7979" width="5.7109375" style="1" customWidth="1"/>
    <col min="7980" max="7980" width="2.140625" style="1" customWidth="1"/>
    <col min="7981" max="7981" width="5.7109375" style="1" customWidth="1"/>
    <col min="7982" max="7983" width="4.5703125" style="1" customWidth="1"/>
    <col min="7984" max="7984" width="12.140625" style="1" customWidth="1"/>
    <col min="7985" max="7985" width="3.5703125" style="1" customWidth="1"/>
    <col min="7986" max="7986" width="3.28515625" style="1" customWidth="1"/>
    <col min="7987" max="7987" width="26.42578125" style="1" customWidth="1"/>
    <col min="7988" max="7989" width="5.42578125" style="1" customWidth="1"/>
    <col min="7990" max="7990" width="14.28515625" style="1" customWidth="1"/>
    <col min="7991" max="7992" width="5.7109375" style="1" customWidth="1"/>
    <col min="7993" max="7993" width="2.140625" style="1" customWidth="1"/>
    <col min="7994" max="7995" width="5.7109375" style="1" customWidth="1"/>
    <col min="7996" max="7996" width="2.140625" style="1" customWidth="1"/>
    <col min="7997" max="7998" width="5.7109375" style="1" customWidth="1"/>
    <col min="7999" max="7999" width="2.140625" style="1" customWidth="1"/>
    <col min="8000" max="8000" width="5.7109375" style="1" customWidth="1"/>
    <col min="8001" max="8002" width="4.5703125" style="1" customWidth="1"/>
    <col min="8003" max="8003" width="12.140625" style="1" customWidth="1"/>
    <col min="8004" max="8004" width="3.5703125" style="1" customWidth="1"/>
    <col min="8005" max="8005" width="3.28515625" style="1" customWidth="1"/>
    <col min="8006" max="8006" width="25.7109375" style="1" customWidth="1"/>
    <col min="8007" max="8007" width="3.85546875" style="1" customWidth="1"/>
    <col min="8008" max="8008" width="12.85546875" style="1" customWidth="1"/>
    <col min="8009" max="8010" width="4.28515625" style="1" customWidth="1"/>
    <col min="8011" max="8011" width="2.140625" style="1" customWidth="1"/>
    <col min="8012" max="8013" width="4.28515625" style="1" customWidth="1"/>
    <col min="8014" max="8014" width="2.140625" style="1" customWidth="1"/>
    <col min="8015" max="8016" width="4.28515625" style="1" customWidth="1"/>
    <col min="8017" max="8017" width="2.140625" style="1" customWidth="1"/>
    <col min="8018" max="8018" width="5.7109375" style="1" customWidth="1"/>
    <col min="8019" max="8020" width="4.5703125" style="1" customWidth="1"/>
    <col min="8021" max="8021" width="12.140625" style="1" customWidth="1"/>
    <col min="8022" max="8192" width="9.140625" style="1"/>
    <col min="8193" max="8193" width="4.28515625" style="1" customWidth="1"/>
    <col min="8194" max="8194" width="5.7109375" style="1" customWidth="1"/>
    <col min="8195" max="8195" width="4.28515625" style="1" customWidth="1"/>
    <col min="8196" max="8196" width="38.7109375" style="1" customWidth="1"/>
    <col min="8197" max="8198" width="10.7109375" style="1" customWidth="1"/>
    <col min="8199" max="8199" width="22.85546875" style="1" customWidth="1"/>
    <col min="8200" max="8200" width="23.7109375" style="1" customWidth="1"/>
    <col min="8201" max="8201" width="4.28515625" style="1" customWidth="1"/>
    <col min="8202" max="8202" width="32.28515625" style="1" customWidth="1"/>
    <col min="8203" max="8204" width="6.42578125" style="1" customWidth="1"/>
    <col min="8205" max="8205" width="21.5703125" style="1" customWidth="1"/>
    <col min="8206" max="8215" width="3.140625" style="1" customWidth="1"/>
    <col min="8216" max="8217" width="2.5703125" style="1" customWidth="1"/>
    <col min="8218" max="8218" width="1.42578125" style="1" customWidth="1"/>
    <col min="8219" max="8219" width="3.140625" style="1" customWidth="1"/>
    <col min="8220" max="8220" width="1.42578125" style="1" customWidth="1"/>
    <col min="8221" max="8221" width="6.42578125" style="1" customWidth="1"/>
    <col min="8222" max="8222" width="3.5703125" style="1" customWidth="1"/>
    <col min="8223" max="8223" width="3.28515625" style="1" customWidth="1"/>
    <col min="8224" max="8224" width="26.42578125" style="1" customWidth="1"/>
    <col min="8225" max="8226" width="5.42578125" style="1" customWidth="1"/>
    <col min="8227" max="8227" width="14.28515625" style="1" customWidth="1"/>
    <col min="8228" max="8229" width="5.7109375" style="1" customWidth="1"/>
    <col min="8230" max="8230" width="2.140625" style="1" customWidth="1"/>
    <col min="8231" max="8232" width="5.7109375" style="1" customWidth="1"/>
    <col min="8233" max="8233" width="2.140625" style="1" customWidth="1"/>
    <col min="8234" max="8235" width="5.7109375" style="1" customWidth="1"/>
    <col min="8236" max="8236" width="2.140625" style="1" customWidth="1"/>
    <col min="8237" max="8237" width="5.7109375" style="1" customWidth="1"/>
    <col min="8238" max="8239" width="4.5703125" style="1" customWidth="1"/>
    <col min="8240" max="8240" width="12.140625" style="1" customWidth="1"/>
    <col min="8241" max="8241" width="3.5703125" style="1" customWidth="1"/>
    <col min="8242" max="8242" width="3.28515625" style="1" customWidth="1"/>
    <col min="8243" max="8243" width="26.42578125" style="1" customWidth="1"/>
    <col min="8244" max="8245" width="5.42578125" style="1" customWidth="1"/>
    <col min="8246" max="8246" width="14.28515625" style="1" customWidth="1"/>
    <col min="8247" max="8248" width="5.7109375" style="1" customWidth="1"/>
    <col min="8249" max="8249" width="2.140625" style="1" customWidth="1"/>
    <col min="8250" max="8251" width="5.7109375" style="1" customWidth="1"/>
    <col min="8252" max="8252" width="2.140625" style="1" customWidth="1"/>
    <col min="8253" max="8254" width="5.7109375" style="1" customWidth="1"/>
    <col min="8255" max="8255" width="2.140625" style="1" customWidth="1"/>
    <col min="8256" max="8256" width="5.7109375" style="1" customWidth="1"/>
    <col min="8257" max="8258" width="4.5703125" style="1" customWidth="1"/>
    <col min="8259" max="8259" width="12.140625" style="1" customWidth="1"/>
    <col min="8260" max="8260" width="3.5703125" style="1" customWidth="1"/>
    <col min="8261" max="8261" width="3.28515625" style="1" customWidth="1"/>
    <col min="8262" max="8262" width="25.7109375" style="1" customWidth="1"/>
    <col min="8263" max="8263" width="3.85546875" style="1" customWidth="1"/>
    <col min="8264" max="8264" width="12.85546875" style="1" customWidth="1"/>
    <col min="8265" max="8266" width="4.28515625" style="1" customWidth="1"/>
    <col min="8267" max="8267" width="2.140625" style="1" customWidth="1"/>
    <col min="8268" max="8269" width="4.28515625" style="1" customWidth="1"/>
    <col min="8270" max="8270" width="2.140625" style="1" customWidth="1"/>
    <col min="8271" max="8272" width="4.28515625" style="1" customWidth="1"/>
    <col min="8273" max="8273" width="2.140625" style="1" customWidth="1"/>
    <col min="8274" max="8274" width="5.7109375" style="1" customWidth="1"/>
    <col min="8275" max="8276" width="4.5703125" style="1" customWidth="1"/>
    <col min="8277" max="8277" width="12.140625" style="1" customWidth="1"/>
    <col min="8278" max="8448" width="9.140625" style="1"/>
    <col min="8449" max="8449" width="4.28515625" style="1" customWidth="1"/>
    <col min="8450" max="8450" width="5.7109375" style="1" customWidth="1"/>
    <col min="8451" max="8451" width="4.28515625" style="1" customWidth="1"/>
    <col min="8452" max="8452" width="38.7109375" style="1" customWidth="1"/>
    <col min="8453" max="8454" width="10.7109375" style="1" customWidth="1"/>
    <col min="8455" max="8455" width="22.85546875" style="1" customWidth="1"/>
    <col min="8456" max="8456" width="23.7109375" style="1" customWidth="1"/>
    <col min="8457" max="8457" width="4.28515625" style="1" customWidth="1"/>
    <col min="8458" max="8458" width="32.28515625" style="1" customWidth="1"/>
    <col min="8459" max="8460" width="6.42578125" style="1" customWidth="1"/>
    <col min="8461" max="8461" width="21.5703125" style="1" customWidth="1"/>
    <col min="8462" max="8471" width="3.140625" style="1" customWidth="1"/>
    <col min="8472" max="8473" width="2.5703125" style="1" customWidth="1"/>
    <col min="8474" max="8474" width="1.42578125" style="1" customWidth="1"/>
    <col min="8475" max="8475" width="3.140625" style="1" customWidth="1"/>
    <col min="8476" max="8476" width="1.42578125" style="1" customWidth="1"/>
    <col min="8477" max="8477" width="6.42578125" style="1" customWidth="1"/>
    <col min="8478" max="8478" width="3.5703125" style="1" customWidth="1"/>
    <col min="8479" max="8479" width="3.28515625" style="1" customWidth="1"/>
    <col min="8480" max="8480" width="26.42578125" style="1" customWidth="1"/>
    <col min="8481" max="8482" width="5.42578125" style="1" customWidth="1"/>
    <col min="8483" max="8483" width="14.28515625" style="1" customWidth="1"/>
    <col min="8484" max="8485" width="5.7109375" style="1" customWidth="1"/>
    <col min="8486" max="8486" width="2.140625" style="1" customWidth="1"/>
    <col min="8487" max="8488" width="5.7109375" style="1" customWidth="1"/>
    <col min="8489" max="8489" width="2.140625" style="1" customWidth="1"/>
    <col min="8490" max="8491" width="5.7109375" style="1" customWidth="1"/>
    <col min="8492" max="8492" width="2.140625" style="1" customWidth="1"/>
    <col min="8493" max="8493" width="5.7109375" style="1" customWidth="1"/>
    <col min="8494" max="8495" width="4.5703125" style="1" customWidth="1"/>
    <col min="8496" max="8496" width="12.140625" style="1" customWidth="1"/>
    <col min="8497" max="8497" width="3.5703125" style="1" customWidth="1"/>
    <col min="8498" max="8498" width="3.28515625" style="1" customWidth="1"/>
    <col min="8499" max="8499" width="26.42578125" style="1" customWidth="1"/>
    <col min="8500" max="8501" width="5.42578125" style="1" customWidth="1"/>
    <col min="8502" max="8502" width="14.28515625" style="1" customWidth="1"/>
    <col min="8503" max="8504" width="5.7109375" style="1" customWidth="1"/>
    <col min="8505" max="8505" width="2.140625" style="1" customWidth="1"/>
    <col min="8506" max="8507" width="5.7109375" style="1" customWidth="1"/>
    <col min="8508" max="8508" width="2.140625" style="1" customWidth="1"/>
    <col min="8509" max="8510" width="5.7109375" style="1" customWidth="1"/>
    <col min="8511" max="8511" width="2.140625" style="1" customWidth="1"/>
    <col min="8512" max="8512" width="5.7109375" style="1" customWidth="1"/>
    <col min="8513" max="8514" width="4.5703125" style="1" customWidth="1"/>
    <col min="8515" max="8515" width="12.140625" style="1" customWidth="1"/>
    <col min="8516" max="8516" width="3.5703125" style="1" customWidth="1"/>
    <col min="8517" max="8517" width="3.28515625" style="1" customWidth="1"/>
    <col min="8518" max="8518" width="25.7109375" style="1" customWidth="1"/>
    <col min="8519" max="8519" width="3.85546875" style="1" customWidth="1"/>
    <col min="8520" max="8520" width="12.85546875" style="1" customWidth="1"/>
    <col min="8521" max="8522" width="4.28515625" style="1" customWidth="1"/>
    <col min="8523" max="8523" width="2.140625" style="1" customWidth="1"/>
    <col min="8524" max="8525" width="4.28515625" style="1" customWidth="1"/>
    <col min="8526" max="8526" width="2.140625" style="1" customWidth="1"/>
    <col min="8527" max="8528" width="4.28515625" style="1" customWidth="1"/>
    <col min="8529" max="8529" width="2.140625" style="1" customWidth="1"/>
    <col min="8530" max="8530" width="5.7109375" style="1" customWidth="1"/>
    <col min="8531" max="8532" width="4.5703125" style="1" customWidth="1"/>
    <col min="8533" max="8533" width="12.140625" style="1" customWidth="1"/>
    <col min="8534" max="8704" width="9.140625" style="1"/>
    <col min="8705" max="8705" width="4.28515625" style="1" customWidth="1"/>
    <col min="8706" max="8706" width="5.7109375" style="1" customWidth="1"/>
    <col min="8707" max="8707" width="4.28515625" style="1" customWidth="1"/>
    <col min="8708" max="8708" width="38.7109375" style="1" customWidth="1"/>
    <col min="8709" max="8710" width="10.7109375" style="1" customWidth="1"/>
    <col min="8711" max="8711" width="22.85546875" style="1" customWidth="1"/>
    <col min="8712" max="8712" width="23.7109375" style="1" customWidth="1"/>
    <col min="8713" max="8713" width="4.28515625" style="1" customWidth="1"/>
    <col min="8714" max="8714" width="32.28515625" style="1" customWidth="1"/>
    <col min="8715" max="8716" width="6.42578125" style="1" customWidth="1"/>
    <col min="8717" max="8717" width="21.5703125" style="1" customWidth="1"/>
    <col min="8718" max="8727" width="3.140625" style="1" customWidth="1"/>
    <col min="8728" max="8729" width="2.5703125" style="1" customWidth="1"/>
    <col min="8730" max="8730" width="1.42578125" style="1" customWidth="1"/>
    <col min="8731" max="8731" width="3.140625" style="1" customWidth="1"/>
    <col min="8732" max="8732" width="1.42578125" style="1" customWidth="1"/>
    <col min="8733" max="8733" width="6.42578125" style="1" customWidth="1"/>
    <col min="8734" max="8734" width="3.5703125" style="1" customWidth="1"/>
    <col min="8735" max="8735" width="3.28515625" style="1" customWidth="1"/>
    <col min="8736" max="8736" width="26.42578125" style="1" customWidth="1"/>
    <col min="8737" max="8738" width="5.42578125" style="1" customWidth="1"/>
    <col min="8739" max="8739" width="14.28515625" style="1" customWidth="1"/>
    <col min="8740" max="8741" width="5.7109375" style="1" customWidth="1"/>
    <col min="8742" max="8742" width="2.140625" style="1" customWidth="1"/>
    <col min="8743" max="8744" width="5.7109375" style="1" customWidth="1"/>
    <col min="8745" max="8745" width="2.140625" style="1" customWidth="1"/>
    <col min="8746" max="8747" width="5.7109375" style="1" customWidth="1"/>
    <col min="8748" max="8748" width="2.140625" style="1" customWidth="1"/>
    <col min="8749" max="8749" width="5.7109375" style="1" customWidth="1"/>
    <col min="8750" max="8751" width="4.5703125" style="1" customWidth="1"/>
    <col min="8752" max="8752" width="12.140625" style="1" customWidth="1"/>
    <col min="8753" max="8753" width="3.5703125" style="1" customWidth="1"/>
    <col min="8754" max="8754" width="3.28515625" style="1" customWidth="1"/>
    <col min="8755" max="8755" width="26.42578125" style="1" customWidth="1"/>
    <col min="8756" max="8757" width="5.42578125" style="1" customWidth="1"/>
    <col min="8758" max="8758" width="14.28515625" style="1" customWidth="1"/>
    <col min="8759" max="8760" width="5.7109375" style="1" customWidth="1"/>
    <col min="8761" max="8761" width="2.140625" style="1" customWidth="1"/>
    <col min="8762" max="8763" width="5.7109375" style="1" customWidth="1"/>
    <col min="8764" max="8764" width="2.140625" style="1" customWidth="1"/>
    <col min="8765" max="8766" width="5.7109375" style="1" customWidth="1"/>
    <col min="8767" max="8767" width="2.140625" style="1" customWidth="1"/>
    <col min="8768" max="8768" width="5.7109375" style="1" customWidth="1"/>
    <col min="8769" max="8770" width="4.5703125" style="1" customWidth="1"/>
    <col min="8771" max="8771" width="12.140625" style="1" customWidth="1"/>
    <col min="8772" max="8772" width="3.5703125" style="1" customWidth="1"/>
    <col min="8773" max="8773" width="3.28515625" style="1" customWidth="1"/>
    <col min="8774" max="8774" width="25.7109375" style="1" customWidth="1"/>
    <col min="8775" max="8775" width="3.85546875" style="1" customWidth="1"/>
    <col min="8776" max="8776" width="12.85546875" style="1" customWidth="1"/>
    <col min="8777" max="8778" width="4.28515625" style="1" customWidth="1"/>
    <col min="8779" max="8779" width="2.140625" style="1" customWidth="1"/>
    <col min="8780" max="8781" width="4.28515625" style="1" customWidth="1"/>
    <col min="8782" max="8782" width="2.140625" style="1" customWidth="1"/>
    <col min="8783" max="8784" width="4.28515625" style="1" customWidth="1"/>
    <col min="8785" max="8785" width="2.140625" style="1" customWidth="1"/>
    <col min="8786" max="8786" width="5.7109375" style="1" customWidth="1"/>
    <col min="8787" max="8788" width="4.5703125" style="1" customWidth="1"/>
    <col min="8789" max="8789" width="12.140625" style="1" customWidth="1"/>
    <col min="8790" max="8960" width="9.140625" style="1"/>
    <col min="8961" max="8961" width="4.28515625" style="1" customWidth="1"/>
    <col min="8962" max="8962" width="5.7109375" style="1" customWidth="1"/>
    <col min="8963" max="8963" width="4.28515625" style="1" customWidth="1"/>
    <col min="8964" max="8964" width="38.7109375" style="1" customWidth="1"/>
    <col min="8965" max="8966" width="10.7109375" style="1" customWidth="1"/>
    <col min="8967" max="8967" width="22.85546875" style="1" customWidth="1"/>
    <col min="8968" max="8968" width="23.7109375" style="1" customWidth="1"/>
    <col min="8969" max="8969" width="4.28515625" style="1" customWidth="1"/>
    <col min="8970" max="8970" width="32.28515625" style="1" customWidth="1"/>
    <col min="8971" max="8972" width="6.42578125" style="1" customWidth="1"/>
    <col min="8973" max="8973" width="21.5703125" style="1" customWidth="1"/>
    <col min="8974" max="8983" width="3.140625" style="1" customWidth="1"/>
    <col min="8984" max="8985" width="2.5703125" style="1" customWidth="1"/>
    <col min="8986" max="8986" width="1.42578125" style="1" customWidth="1"/>
    <col min="8987" max="8987" width="3.140625" style="1" customWidth="1"/>
    <col min="8988" max="8988" width="1.42578125" style="1" customWidth="1"/>
    <col min="8989" max="8989" width="6.42578125" style="1" customWidth="1"/>
    <col min="8990" max="8990" width="3.5703125" style="1" customWidth="1"/>
    <col min="8991" max="8991" width="3.28515625" style="1" customWidth="1"/>
    <col min="8992" max="8992" width="26.42578125" style="1" customWidth="1"/>
    <col min="8993" max="8994" width="5.42578125" style="1" customWidth="1"/>
    <col min="8995" max="8995" width="14.28515625" style="1" customWidth="1"/>
    <col min="8996" max="8997" width="5.7109375" style="1" customWidth="1"/>
    <col min="8998" max="8998" width="2.140625" style="1" customWidth="1"/>
    <col min="8999" max="9000" width="5.7109375" style="1" customWidth="1"/>
    <col min="9001" max="9001" width="2.140625" style="1" customWidth="1"/>
    <col min="9002" max="9003" width="5.7109375" style="1" customWidth="1"/>
    <col min="9004" max="9004" width="2.140625" style="1" customWidth="1"/>
    <col min="9005" max="9005" width="5.7109375" style="1" customWidth="1"/>
    <col min="9006" max="9007" width="4.5703125" style="1" customWidth="1"/>
    <col min="9008" max="9008" width="12.140625" style="1" customWidth="1"/>
    <col min="9009" max="9009" width="3.5703125" style="1" customWidth="1"/>
    <col min="9010" max="9010" width="3.28515625" style="1" customWidth="1"/>
    <col min="9011" max="9011" width="26.42578125" style="1" customWidth="1"/>
    <col min="9012" max="9013" width="5.42578125" style="1" customWidth="1"/>
    <col min="9014" max="9014" width="14.28515625" style="1" customWidth="1"/>
    <col min="9015" max="9016" width="5.7109375" style="1" customWidth="1"/>
    <col min="9017" max="9017" width="2.140625" style="1" customWidth="1"/>
    <col min="9018" max="9019" width="5.7109375" style="1" customWidth="1"/>
    <col min="9020" max="9020" width="2.140625" style="1" customWidth="1"/>
    <col min="9021" max="9022" width="5.7109375" style="1" customWidth="1"/>
    <col min="9023" max="9023" width="2.140625" style="1" customWidth="1"/>
    <col min="9024" max="9024" width="5.7109375" style="1" customWidth="1"/>
    <col min="9025" max="9026" width="4.5703125" style="1" customWidth="1"/>
    <col min="9027" max="9027" width="12.140625" style="1" customWidth="1"/>
    <col min="9028" max="9028" width="3.5703125" style="1" customWidth="1"/>
    <col min="9029" max="9029" width="3.28515625" style="1" customWidth="1"/>
    <col min="9030" max="9030" width="25.7109375" style="1" customWidth="1"/>
    <col min="9031" max="9031" width="3.85546875" style="1" customWidth="1"/>
    <col min="9032" max="9032" width="12.85546875" style="1" customWidth="1"/>
    <col min="9033" max="9034" width="4.28515625" style="1" customWidth="1"/>
    <col min="9035" max="9035" width="2.140625" style="1" customWidth="1"/>
    <col min="9036" max="9037" width="4.28515625" style="1" customWidth="1"/>
    <col min="9038" max="9038" width="2.140625" style="1" customWidth="1"/>
    <col min="9039" max="9040" width="4.28515625" style="1" customWidth="1"/>
    <col min="9041" max="9041" width="2.140625" style="1" customWidth="1"/>
    <col min="9042" max="9042" width="5.7109375" style="1" customWidth="1"/>
    <col min="9043" max="9044" width="4.5703125" style="1" customWidth="1"/>
    <col min="9045" max="9045" width="12.140625" style="1" customWidth="1"/>
    <col min="9046" max="9216" width="9.140625" style="1"/>
    <col min="9217" max="9217" width="4.28515625" style="1" customWidth="1"/>
    <col min="9218" max="9218" width="5.7109375" style="1" customWidth="1"/>
    <col min="9219" max="9219" width="4.28515625" style="1" customWidth="1"/>
    <col min="9220" max="9220" width="38.7109375" style="1" customWidth="1"/>
    <col min="9221" max="9222" width="10.7109375" style="1" customWidth="1"/>
    <col min="9223" max="9223" width="22.85546875" style="1" customWidth="1"/>
    <col min="9224" max="9224" width="23.7109375" style="1" customWidth="1"/>
    <col min="9225" max="9225" width="4.28515625" style="1" customWidth="1"/>
    <col min="9226" max="9226" width="32.28515625" style="1" customWidth="1"/>
    <col min="9227" max="9228" width="6.42578125" style="1" customWidth="1"/>
    <col min="9229" max="9229" width="21.5703125" style="1" customWidth="1"/>
    <col min="9230" max="9239" width="3.140625" style="1" customWidth="1"/>
    <col min="9240" max="9241" width="2.5703125" style="1" customWidth="1"/>
    <col min="9242" max="9242" width="1.42578125" style="1" customWidth="1"/>
    <col min="9243" max="9243" width="3.140625" style="1" customWidth="1"/>
    <col min="9244" max="9244" width="1.42578125" style="1" customWidth="1"/>
    <col min="9245" max="9245" width="6.42578125" style="1" customWidth="1"/>
    <col min="9246" max="9246" width="3.5703125" style="1" customWidth="1"/>
    <col min="9247" max="9247" width="3.28515625" style="1" customWidth="1"/>
    <col min="9248" max="9248" width="26.42578125" style="1" customWidth="1"/>
    <col min="9249" max="9250" width="5.42578125" style="1" customWidth="1"/>
    <col min="9251" max="9251" width="14.28515625" style="1" customWidth="1"/>
    <col min="9252" max="9253" width="5.7109375" style="1" customWidth="1"/>
    <col min="9254" max="9254" width="2.140625" style="1" customWidth="1"/>
    <col min="9255" max="9256" width="5.7109375" style="1" customWidth="1"/>
    <col min="9257" max="9257" width="2.140625" style="1" customWidth="1"/>
    <col min="9258" max="9259" width="5.7109375" style="1" customWidth="1"/>
    <col min="9260" max="9260" width="2.140625" style="1" customWidth="1"/>
    <col min="9261" max="9261" width="5.7109375" style="1" customWidth="1"/>
    <col min="9262" max="9263" width="4.5703125" style="1" customWidth="1"/>
    <col min="9264" max="9264" width="12.140625" style="1" customWidth="1"/>
    <col min="9265" max="9265" width="3.5703125" style="1" customWidth="1"/>
    <col min="9266" max="9266" width="3.28515625" style="1" customWidth="1"/>
    <col min="9267" max="9267" width="26.42578125" style="1" customWidth="1"/>
    <col min="9268" max="9269" width="5.42578125" style="1" customWidth="1"/>
    <col min="9270" max="9270" width="14.28515625" style="1" customWidth="1"/>
    <col min="9271" max="9272" width="5.7109375" style="1" customWidth="1"/>
    <col min="9273" max="9273" width="2.140625" style="1" customWidth="1"/>
    <col min="9274" max="9275" width="5.7109375" style="1" customWidth="1"/>
    <col min="9276" max="9276" width="2.140625" style="1" customWidth="1"/>
    <col min="9277" max="9278" width="5.7109375" style="1" customWidth="1"/>
    <col min="9279" max="9279" width="2.140625" style="1" customWidth="1"/>
    <col min="9280" max="9280" width="5.7109375" style="1" customWidth="1"/>
    <col min="9281" max="9282" width="4.5703125" style="1" customWidth="1"/>
    <col min="9283" max="9283" width="12.140625" style="1" customWidth="1"/>
    <col min="9284" max="9284" width="3.5703125" style="1" customWidth="1"/>
    <col min="9285" max="9285" width="3.28515625" style="1" customWidth="1"/>
    <col min="9286" max="9286" width="25.7109375" style="1" customWidth="1"/>
    <col min="9287" max="9287" width="3.85546875" style="1" customWidth="1"/>
    <col min="9288" max="9288" width="12.85546875" style="1" customWidth="1"/>
    <col min="9289" max="9290" width="4.28515625" style="1" customWidth="1"/>
    <col min="9291" max="9291" width="2.140625" style="1" customWidth="1"/>
    <col min="9292" max="9293" width="4.28515625" style="1" customWidth="1"/>
    <col min="9294" max="9294" width="2.140625" style="1" customWidth="1"/>
    <col min="9295" max="9296" width="4.28515625" style="1" customWidth="1"/>
    <col min="9297" max="9297" width="2.140625" style="1" customWidth="1"/>
    <col min="9298" max="9298" width="5.7109375" style="1" customWidth="1"/>
    <col min="9299" max="9300" width="4.5703125" style="1" customWidth="1"/>
    <col min="9301" max="9301" width="12.140625" style="1" customWidth="1"/>
    <col min="9302" max="9472" width="9.140625" style="1"/>
    <col min="9473" max="9473" width="4.28515625" style="1" customWidth="1"/>
    <col min="9474" max="9474" width="5.7109375" style="1" customWidth="1"/>
    <col min="9475" max="9475" width="4.28515625" style="1" customWidth="1"/>
    <col min="9476" max="9476" width="38.7109375" style="1" customWidth="1"/>
    <col min="9477" max="9478" width="10.7109375" style="1" customWidth="1"/>
    <col min="9479" max="9479" width="22.85546875" style="1" customWidth="1"/>
    <col min="9480" max="9480" width="23.7109375" style="1" customWidth="1"/>
    <col min="9481" max="9481" width="4.28515625" style="1" customWidth="1"/>
    <col min="9482" max="9482" width="32.28515625" style="1" customWidth="1"/>
    <col min="9483" max="9484" width="6.42578125" style="1" customWidth="1"/>
    <col min="9485" max="9485" width="21.5703125" style="1" customWidth="1"/>
    <col min="9486" max="9495" width="3.140625" style="1" customWidth="1"/>
    <col min="9496" max="9497" width="2.5703125" style="1" customWidth="1"/>
    <col min="9498" max="9498" width="1.42578125" style="1" customWidth="1"/>
    <col min="9499" max="9499" width="3.140625" style="1" customWidth="1"/>
    <col min="9500" max="9500" width="1.42578125" style="1" customWidth="1"/>
    <col min="9501" max="9501" width="6.42578125" style="1" customWidth="1"/>
    <col min="9502" max="9502" width="3.5703125" style="1" customWidth="1"/>
    <col min="9503" max="9503" width="3.28515625" style="1" customWidth="1"/>
    <col min="9504" max="9504" width="26.42578125" style="1" customWidth="1"/>
    <col min="9505" max="9506" width="5.42578125" style="1" customWidth="1"/>
    <col min="9507" max="9507" width="14.28515625" style="1" customWidth="1"/>
    <col min="9508" max="9509" width="5.7109375" style="1" customWidth="1"/>
    <col min="9510" max="9510" width="2.140625" style="1" customWidth="1"/>
    <col min="9511" max="9512" width="5.7109375" style="1" customWidth="1"/>
    <col min="9513" max="9513" width="2.140625" style="1" customWidth="1"/>
    <col min="9514" max="9515" width="5.7109375" style="1" customWidth="1"/>
    <col min="9516" max="9516" width="2.140625" style="1" customWidth="1"/>
    <col min="9517" max="9517" width="5.7109375" style="1" customWidth="1"/>
    <col min="9518" max="9519" width="4.5703125" style="1" customWidth="1"/>
    <col min="9520" max="9520" width="12.140625" style="1" customWidth="1"/>
    <col min="9521" max="9521" width="3.5703125" style="1" customWidth="1"/>
    <col min="9522" max="9522" width="3.28515625" style="1" customWidth="1"/>
    <col min="9523" max="9523" width="26.42578125" style="1" customWidth="1"/>
    <col min="9524" max="9525" width="5.42578125" style="1" customWidth="1"/>
    <col min="9526" max="9526" width="14.28515625" style="1" customWidth="1"/>
    <col min="9527" max="9528" width="5.7109375" style="1" customWidth="1"/>
    <col min="9529" max="9529" width="2.140625" style="1" customWidth="1"/>
    <col min="9530" max="9531" width="5.7109375" style="1" customWidth="1"/>
    <col min="9532" max="9532" width="2.140625" style="1" customWidth="1"/>
    <col min="9533" max="9534" width="5.7109375" style="1" customWidth="1"/>
    <col min="9535" max="9535" width="2.140625" style="1" customWidth="1"/>
    <col min="9536" max="9536" width="5.7109375" style="1" customWidth="1"/>
    <col min="9537" max="9538" width="4.5703125" style="1" customWidth="1"/>
    <col min="9539" max="9539" width="12.140625" style="1" customWidth="1"/>
    <col min="9540" max="9540" width="3.5703125" style="1" customWidth="1"/>
    <col min="9541" max="9541" width="3.28515625" style="1" customWidth="1"/>
    <col min="9542" max="9542" width="25.7109375" style="1" customWidth="1"/>
    <col min="9543" max="9543" width="3.85546875" style="1" customWidth="1"/>
    <col min="9544" max="9544" width="12.85546875" style="1" customWidth="1"/>
    <col min="9545" max="9546" width="4.28515625" style="1" customWidth="1"/>
    <col min="9547" max="9547" width="2.140625" style="1" customWidth="1"/>
    <col min="9548" max="9549" width="4.28515625" style="1" customWidth="1"/>
    <col min="9550" max="9550" width="2.140625" style="1" customWidth="1"/>
    <col min="9551" max="9552" width="4.28515625" style="1" customWidth="1"/>
    <col min="9553" max="9553" width="2.140625" style="1" customWidth="1"/>
    <col min="9554" max="9554" width="5.7109375" style="1" customWidth="1"/>
    <col min="9555" max="9556" width="4.5703125" style="1" customWidth="1"/>
    <col min="9557" max="9557" width="12.140625" style="1" customWidth="1"/>
    <col min="9558" max="9728" width="9.140625" style="1"/>
    <col min="9729" max="9729" width="4.28515625" style="1" customWidth="1"/>
    <col min="9730" max="9730" width="5.7109375" style="1" customWidth="1"/>
    <col min="9731" max="9731" width="4.28515625" style="1" customWidth="1"/>
    <col min="9732" max="9732" width="38.7109375" style="1" customWidth="1"/>
    <col min="9733" max="9734" width="10.7109375" style="1" customWidth="1"/>
    <col min="9735" max="9735" width="22.85546875" style="1" customWidth="1"/>
    <col min="9736" max="9736" width="23.7109375" style="1" customWidth="1"/>
    <col min="9737" max="9737" width="4.28515625" style="1" customWidth="1"/>
    <col min="9738" max="9738" width="32.28515625" style="1" customWidth="1"/>
    <col min="9739" max="9740" width="6.42578125" style="1" customWidth="1"/>
    <col min="9741" max="9741" width="21.5703125" style="1" customWidth="1"/>
    <col min="9742" max="9751" width="3.140625" style="1" customWidth="1"/>
    <col min="9752" max="9753" width="2.5703125" style="1" customWidth="1"/>
    <col min="9754" max="9754" width="1.42578125" style="1" customWidth="1"/>
    <col min="9755" max="9755" width="3.140625" style="1" customWidth="1"/>
    <col min="9756" max="9756" width="1.42578125" style="1" customWidth="1"/>
    <col min="9757" max="9757" width="6.42578125" style="1" customWidth="1"/>
    <col min="9758" max="9758" width="3.5703125" style="1" customWidth="1"/>
    <col min="9759" max="9759" width="3.28515625" style="1" customWidth="1"/>
    <col min="9760" max="9760" width="26.42578125" style="1" customWidth="1"/>
    <col min="9761" max="9762" width="5.42578125" style="1" customWidth="1"/>
    <col min="9763" max="9763" width="14.28515625" style="1" customWidth="1"/>
    <col min="9764" max="9765" width="5.7109375" style="1" customWidth="1"/>
    <col min="9766" max="9766" width="2.140625" style="1" customWidth="1"/>
    <col min="9767" max="9768" width="5.7109375" style="1" customWidth="1"/>
    <col min="9769" max="9769" width="2.140625" style="1" customWidth="1"/>
    <col min="9770" max="9771" width="5.7109375" style="1" customWidth="1"/>
    <col min="9772" max="9772" width="2.140625" style="1" customWidth="1"/>
    <col min="9773" max="9773" width="5.7109375" style="1" customWidth="1"/>
    <col min="9774" max="9775" width="4.5703125" style="1" customWidth="1"/>
    <col min="9776" max="9776" width="12.140625" style="1" customWidth="1"/>
    <col min="9777" max="9777" width="3.5703125" style="1" customWidth="1"/>
    <col min="9778" max="9778" width="3.28515625" style="1" customWidth="1"/>
    <col min="9779" max="9779" width="26.42578125" style="1" customWidth="1"/>
    <col min="9780" max="9781" width="5.42578125" style="1" customWidth="1"/>
    <col min="9782" max="9782" width="14.28515625" style="1" customWidth="1"/>
    <col min="9783" max="9784" width="5.7109375" style="1" customWidth="1"/>
    <col min="9785" max="9785" width="2.140625" style="1" customWidth="1"/>
    <col min="9786" max="9787" width="5.7109375" style="1" customWidth="1"/>
    <col min="9788" max="9788" width="2.140625" style="1" customWidth="1"/>
    <col min="9789" max="9790" width="5.7109375" style="1" customWidth="1"/>
    <col min="9791" max="9791" width="2.140625" style="1" customWidth="1"/>
    <col min="9792" max="9792" width="5.7109375" style="1" customWidth="1"/>
    <col min="9793" max="9794" width="4.5703125" style="1" customWidth="1"/>
    <col min="9795" max="9795" width="12.140625" style="1" customWidth="1"/>
    <col min="9796" max="9796" width="3.5703125" style="1" customWidth="1"/>
    <col min="9797" max="9797" width="3.28515625" style="1" customWidth="1"/>
    <col min="9798" max="9798" width="25.7109375" style="1" customWidth="1"/>
    <col min="9799" max="9799" width="3.85546875" style="1" customWidth="1"/>
    <col min="9800" max="9800" width="12.85546875" style="1" customWidth="1"/>
    <col min="9801" max="9802" width="4.28515625" style="1" customWidth="1"/>
    <col min="9803" max="9803" width="2.140625" style="1" customWidth="1"/>
    <col min="9804" max="9805" width="4.28515625" style="1" customWidth="1"/>
    <col min="9806" max="9806" width="2.140625" style="1" customWidth="1"/>
    <col min="9807" max="9808" width="4.28515625" style="1" customWidth="1"/>
    <col min="9809" max="9809" width="2.140625" style="1" customWidth="1"/>
    <col min="9810" max="9810" width="5.7109375" style="1" customWidth="1"/>
    <col min="9811" max="9812" width="4.5703125" style="1" customWidth="1"/>
    <col min="9813" max="9813" width="12.140625" style="1" customWidth="1"/>
    <col min="9814" max="9984" width="9.140625" style="1"/>
    <col min="9985" max="9985" width="4.28515625" style="1" customWidth="1"/>
    <col min="9986" max="9986" width="5.7109375" style="1" customWidth="1"/>
    <col min="9987" max="9987" width="4.28515625" style="1" customWidth="1"/>
    <col min="9988" max="9988" width="38.7109375" style="1" customWidth="1"/>
    <col min="9989" max="9990" width="10.7109375" style="1" customWidth="1"/>
    <col min="9991" max="9991" width="22.85546875" style="1" customWidth="1"/>
    <col min="9992" max="9992" width="23.7109375" style="1" customWidth="1"/>
    <col min="9993" max="9993" width="4.28515625" style="1" customWidth="1"/>
    <col min="9994" max="9994" width="32.28515625" style="1" customWidth="1"/>
    <col min="9995" max="9996" width="6.42578125" style="1" customWidth="1"/>
    <col min="9997" max="9997" width="21.5703125" style="1" customWidth="1"/>
    <col min="9998" max="10007" width="3.140625" style="1" customWidth="1"/>
    <col min="10008" max="10009" width="2.5703125" style="1" customWidth="1"/>
    <col min="10010" max="10010" width="1.42578125" style="1" customWidth="1"/>
    <col min="10011" max="10011" width="3.140625" style="1" customWidth="1"/>
    <col min="10012" max="10012" width="1.42578125" style="1" customWidth="1"/>
    <col min="10013" max="10013" width="6.42578125" style="1" customWidth="1"/>
    <col min="10014" max="10014" width="3.5703125" style="1" customWidth="1"/>
    <col min="10015" max="10015" width="3.28515625" style="1" customWidth="1"/>
    <col min="10016" max="10016" width="26.42578125" style="1" customWidth="1"/>
    <col min="10017" max="10018" width="5.42578125" style="1" customWidth="1"/>
    <col min="10019" max="10019" width="14.28515625" style="1" customWidth="1"/>
    <col min="10020" max="10021" width="5.7109375" style="1" customWidth="1"/>
    <col min="10022" max="10022" width="2.140625" style="1" customWidth="1"/>
    <col min="10023" max="10024" width="5.7109375" style="1" customWidth="1"/>
    <col min="10025" max="10025" width="2.140625" style="1" customWidth="1"/>
    <col min="10026" max="10027" width="5.7109375" style="1" customWidth="1"/>
    <col min="10028" max="10028" width="2.140625" style="1" customWidth="1"/>
    <col min="10029" max="10029" width="5.7109375" style="1" customWidth="1"/>
    <col min="10030" max="10031" width="4.5703125" style="1" customWidth="1"/>
    <col min="10032" max="10032" width="12.140625" style="1" customWidth="1"/>
    <col min="10033" max="10033" width="3.5703125" style="1" customWidth="1"/>
    <col min="10034" max="10034" width="3.28515625" style="1" customWidth="1"/>
    <col min="10035" max="10035" width="26.42578125" style="1" customWidth="1"/>
    <col min="10036" max="10037" width="5.42578125" style="1" customWidth="1"/>
    <col min="10038" max="10038" width="14.28515625" style="1" customWidth="1"/>
    <col min="10039" max="10040" width="5.7109375" style="1" customWidth="1"/>
    <col min="10041" max="10041" width="2.140625" style="1" customWidth="1"/>
    <col min="10042" max="10043" width="5.7109375" style="1" customWidth="1"/>
    <col min="10044" max="10044" width="2.140625" style="1" customWidth="1"/>
    <col min="10045" max="10046" width="5.7109375" style="1" customWidth="1"/>
    <col min="10047" max="10047" width="2.140625" style="1" customWidth="1"/>
    <col min="10048" max="10048" width="5.7109375" style="1" customWidth="1"/>
    <col min="10049" max="10050" width="4.5703125" style="1" customWidth="1"/>
    <col min="10051" max="10051" width="12.140625" style="1" customWidth="1"/>
    <col min="10052" max="10052" width="3.5703125" style="1" customWidth="1"/>
    <col min="10053" max="10053" width="3.28515625" style="1" customWidth="1"/>
    <col min="10054" max="10054" width="25.7109375" style="1" customWidth="1"/>
    <col min="10055" max="10055" width="3.85546875" style="1" customWidth="1"/>
    <col min="10056" max="10056" width="12.85546875" style="1" customWidth="1"/>
    <col min="10057" max="10058" width="4.28515625" style="1" customWidth="1"/>
    <col min="10059" max="10059" width="2.140625" style="1" customWidth="1"/>
    <col min="10060" max="10061" width="4.28515625" style="1" customWidth="1"/>
    <col min="10062" max="10062" width="2.140625" style="1" customWidth="1"/>
    <col min="10063" max="10064" width="4.28515625" style="1" customWidth="1"/>
    <col min="10065" max="10065" width="2.140625" style="1" customWidth="1"/>
    <col min="10066" max="10066" width="5.7109375" style="1" customWidth="1"/>
    <col min="10067" max="10068" width="4.5703125" style="1" customWidth="1"/>
    <col min="10069" max="10069" width="12.140625" style="1" customWidth="1"/>
    <col min="10070" max="10240" width="9.140625" style="1"/>
    <col min="10241" max="10241" width="4.28515625" style="1" customWidth="1"/>
    <col min="10242" max="10242" width="5.7109375" style="1" customWidth="1"/>
    <col min="10243" max="10243" width="4.28515625" style="1" customWidth="1"/>
    <col min="10244" max="10244" width="38.7109375" style="1" customWidth="1"/>
    <col min="10245" max="10246" width="10.7109375" style="1" customWidth="1"/>
    <col min="10247" max="10247" width="22.85546875" style="1" customWidth="1"/>
    <col min="10248" max="10248" width="23.7109375" style="1" customWidth="1"/>
    <col min="10249" max="10249" width="4.28515625" style="1" customWidth="1"/>
    <col min="10250" max="10250" width="32.28515625" style="1" customWidth="1"/>
    <col min="10251" max="10252" width="6.42578125" style="1" customWidth="1"/>
    <col min="10253" max="10253" width="21.5703125" style="1" customWidth="1"/>
    <col min="10254" max="10263" width="3.140625" style="1" customWidth="1"/>
    <col min="10264" max="10265" width="2.5703125" style="1" customWidth="1"/>
    <col min="10266" max="10266" width="1.42578125" style="1" customWidth="1"/>
    <col min="10267" max="10267" width="3.140625" style="1" customWidth="1"/>
    <col min="10268" max="10268" width="1.42578125" style="1" customWidth="1"/>
    <col min="10269" max="10269" width="6.42578125" style="1" customWidth="1"/>
    <col min="10270" max="10270" width="3.5703125" style="1" customWidth="1"/>
    <col min="10271" max="10271" width="3.28515625" style="1" customWidth="1"/>
    <col min="10272" max="10272" width="26.42578125" style="1" customWidth="1"/>
    <col min="10273" max="10274" width="5.42578125" style="1" customWidth="1"/>
    <col min="10275" max="10275" width="14.28515625" style="1" customWidth="1"/>
    <col min="10276" max="10277" width="5.7109375" style="1" customWidth="1"/>
    <col min="10278" max="10278" width="2.140625" style="1" customWidth="1"/>
    <col min="10279" max="10280" width="5.7109375" style="1" customWidth="1"/>
    <col min="10281" max="10281" width="2.140625" style="1" customWidth="1"/>
    <col min="10282" max="10283" width="5.7109375" style="1" customWidth="1"/>
    <col min="10284" max="10284" width="2.140625" style="1" customWidth="1"/>
    <col min="10285" max="10285" width="5.7109375" style="1" customWidth="1"/>
    <col min="10286" max="10287" width="4.5703125" style="1" customWidth="1"/>
    <col min="10288" max="10288" width="12.140625" style="1" customWidth="1"/>
    <col min="10289" max="10289" width="3.5703125" style="1" customWidth="1"/>
    <col min="10290" max="10290" width="3.28515625" style="1" customWidth="1"/>
    <col min="10291" max="10291" width="26.42578125" style="1" customWidth="1"/>
    <col min="10292" max="10293" width="5.42578125" style="1" customWidth="1"/>
    <col min="10294" max="10294" width="14.28515625" style="1" customWidth="1"/>
    <col min="10295" max="10296" width="5.7109375" style="1" customWidth="1"/>
    <col min="10297" max="10297" width="2.140625" style="1" customWidth="1"/>
    <col min="10298" max="10299" width="5.7109375" style="1" customWidth="1"/>
    <col min="10300" max="10300" width="2.140625" style="1" customWidth="1"/>
    <col min="10301" max="10302" width="5.7109375" style="1" customWidth="1"/>
    <col min="10303" max="10303" width="2.140625" style="1" customWidth="1"/>
    <col min="10304" max="10304" width="5.7109375" style="1" customWidth="1"/>
    <col min="10305" max="10306" width="4.5703125" style="1" customWidth="1"/>
    <col min="10307" max="10307" width="12.140625" style="1" customWidth="1"/>
    <col min="10308" max="10308" width="3.5703125" style="1" customWidth="1"/>
    <col min="10309" max="10309" width="3.28515625" style="1" customWidth="1"/>
    <col min="10310" max="10310" width="25.7109375" style="1" customWidth="1"/>
    <col min="10311" max="10311" width="3.85546875" style="1" customWidth="1"/>
    <col min="10312" max="10312" width="12.85546875" style="1" customWidth="1"/>
    <col min="10313" max="10314" width="4.28515625" style="1" customWidth="1"/>
    <col min="10315" max="10315" width="2.140625" style="1" customWidth="1"/>
    <col min="10316" max="10317" width="4.28515625" style="1" customWidth="1"/>
    <col min="10318" max="10318" width="2.140625" style="1" customWidth="1"/>
    <col min="10319" max="10320" width="4.28515625" style="1" customWidth="1"/>
    <col min="10321" max="10321" width="2.140625" style="1" customWidth="1"/>
    <col min="10322" max="10322" width="5.7109375" style="1" customWidth="1"/>
    <col min="10323" max="10324" width="4.5703125" style="1" customWidth="1"/>
    <col min="10325" max="10325" width="12.140625" style="1" customWidth="1"/>
    <col min="10326" max="10496" width="9.140625" style="1"/>
    <col min="10497" max="10497" width="4.28515625" style="1" customWidth="1"/>
    <col min="10498" max="10498" width="5.7109375" style="1" customWidth="1"/>
    <col min="10499" max="10499" width="4.28515625" style="1" customWidth="1"/>
    <col min="10500" max="10500" width="38.7109375" style="1" customWidth="1"/>
    <col min="10501" max="10502" width="10.7109375" style="1" customWidth="1"/>
    <col min="10503" max="10503" width="22.85546875" style="1" customWidth="1"/>
    <col min="10504" max="10504" width="23.7109375" style="1" customWidth="1"/>
    <col min="10505" max="10505" width="4.28515625" style="1" customWidth="1"/>
    <col min="10506" max="10506" width="32.28515625" style="1" customWidth="1"/>
    <col min="10507" max="10508" width="6.42578125" style="1" customWidth="1"/>
    <col min="10509" max="10509" width="21.5703125" style="1" customWidth="1"/>
    <col min="10510" max="10519" width="3.140625" style="1" customWidth="1"/>
    <col min="10520" max="10521" width="2.5703125" style="1" customWidth="1"/>
    <col min="10522" max="10522" width="1.42578125" style="1" customWidth="1"/>
    <col min="10523" max="10523" width="3.140625" style="1" customWidth="1"/>
    <col min="10524" max="10524" width="1.42578125" style="1" customWidth="1"/>
    <col min="10525" max="10525" width="6.42578125" style="1" customWidth="1"/>
    <col min="10526" max="10526" width="3.5703125" style="1" customWidth="1"/>
    <col min="10527" max="10527" width="3.28515625" style="1" customWidth="1"/>
    <col min="10528" max="10528" width="26.42578125" style="1" customWidth="1"/>
    <col min="10529" max="10530" width="5.42578125" style="1" customWidth="1"/>
    <col min="10531" max="10531" width="14.28515625" style="1" customWidth="1"/>
    <col min="10532" max="10533" width="5.7109375" style="1" customWidth="1"/>
    <col min="10534" max="10534" width="2.140625" style="1" customWidth="1"/>
    <col min="10535" max="10536" width="5.7109375" style="1" customWidth="1"/>
    <col min="10537" max="10537" width="2.140625" style="1" customWidth="1"/>
    <col min="10538" max="10539" width="5.7109375" style="1" customWidth="1"/>
    <col min="10540" max="10540" width="2.140625" style="1" customWidth="1"/>
    <col min="10541" max="10541" width="5.7109375" style="1" customWidth="1"/>
    <col min="10542" max="10543" width="4.5703125" style="1" customWidth="1"/>
    <col min="10544" max="10544" width="12.140625" style="1" customWidth="1"/>
    <col min="10545" max="10545" width="3.5703125" style="1" customWidth="1"/>
    <col min="10546" max="10546" width="3.28515625" style="1" customWidth="1"/>
    <col min="10547" max="10547" width="26.42578125" style="1" customWidth="1"/>
    <col min="10548" max="10549" width="5.42578125" style="1" customWidth="1"/>
    <col min="10550" max="10550" width="14.28515625" style="1" customWidth="1"/>
    <col min="10551" max="10552" width="5.7109375" style="1" customWidth="1"/>
    <col min="10553" max="10553" width="2.140625" style="1" customWidth="1"/>
    <col min="10554" max="10555" width="5.7109375" style="1" customWidth="1"/>
    <col min="10556" max="10556" width="2.140625" style="1" customWidth="1"/>
    <col min="10557" max="10558" width="5.7109375" style="1" customWidth="1"/>
    <col min="10559" max="10559" width="2.140625" style="1" customWidth="1"/>
    <col min="10560" max="10560" width="5.7109375" style="1" customWidth="1"/>
    <col min="10561" max="10562" width="4.5703125" style="1" customWidth="1"/>
    <col min="10563" max="10563" width="12.140625" style="1" customWidth="1"/>
    <col min="10564" max="10564" width="3.5703125" style="1" customWidth="1"/>
    <col min="10565" max="10565" width="3.28515625" style="1" customWidth="1"/>
    <col min="10566" max="10566" width="25.7109375" style="1" customWidth="1"/>
    <col min="10567" max="10567" width="3.85546875" style="1" customWidth="1"/>
    <col min="10568" max="10568" width="12.85546875" style="1" customWidth="1"/>
    <col min="10569" max="10570" width="4.28515625" style="1" customWidth="1"/>
    <col min="10571" max="10571" width="2.140625" style="1" customWidth="1"/>
    <col min="10572" max="10573" width="4.28515625" style="1" customWidth="1"/>
    <col min="10574" max="10574" width="2.140625" style="1" customWidth="1"/>
    <col min="10575" max="10576" width="4.28515625" style="1" customWidth="1"/>
    <col min="10577" max="10577" width="2.140625" style="1" customWidth="1"/>
    <col min="10578" max="10578" width="5.7109375" style="1" customWidth="1"/>
    <col min="10579" max="10580" width="4.5703125" style="1" customWidth="1"/>
    <col min="10581" max="10581" width="12.140625" style="1" customWidth="1"/>
    <col min="10582" max="10752" width="9.140625" style="1"/>
    <col min="10753" max="10753" width="4.28515625" style="1" customWidth="1"/>
    <col min="10754" max="10754" width="5.7109375" style="1" customWidth="1"/>
    <col min="10755" max="10755" width="4.28515625" style="1" customWidth="1"/>
    <col min="10756" max="10756" width="38.7109375" style="1" customWidth="1"/>
    <col min="10757" max="10758" width="10.7109375" style="1" customWidth="1"/>
    <col min="10759" max="10759" width="22.85546875" style="1" customWidth="1"/>
    <col min="10760" max="10760" width="23.7109375" style="1" customWidth="1"/>
    <col min="10761" max="10761" width="4.28515625" style="1" customWidth="1"/>
    <col min="10762" max="10762" width="32.28515625" style="1" customWidth="1"/>
    <col min="10763" max="10764" width="6.42578125" style="1" customWidth="1"/>
    <col min="10765" max="10765" width="21.5703125" style="1" customWidth="1"/>
    <col min="10766" max="10775" width="3.140625" style="1" customWidth="1"/>
    <col min="10776" max="10777" width="2.5703125" style="1" customWidth="1"/>
    <col min="10778" max="10778" width="1.42578125" style="1" customWidth="1"/>
    <col min="10779" max="10779" width="3.140625" style="1" customWidth="1"/>
    <col min="10780" max="10780" width="1.42578125" style="1" customWidth="1"/>
    <col min="10781" max="10781" width="6.42578125" style="1" customWidth="1"/>
    <col min="10782" max="10782" width="3.5703125" style="1" customWidth="1"/>
    <col min="10783" max="10783" width="3.28515625" style="1" customWidth="1"/>
    <col min="10784" max="10784" width="26.42578125" style="1" customWidth="1"/>
    <col min="10785" max="10786" width="5.42578125" style="1" customWidth="1"/>
    <col min="10787" max="10787" width="14.28515625" style="1" customWidth="1"/>
    <col min="10788" max="10789" width="5.7109375" style="1" customWidth="1"/>
    <col min="10790" max="10790" width="2.140625" style="1" customWidth="1"/>
    <col min="10791" max="10792" width="5.7109375" style="1" customWidth="1"/>
    <col min="10793" max="10793" width="2.140625" style="1" customWidth="1"/>
    <col min="10794" max="10795" width="5.7109375" style="1" customWidth="1"/>
    <col min="10796" max="10796" width="2.140625" style="1" customWidth="1"/>
    <col min="10797" max="10797" width="5.7109375" style="1" customWidth="1"/>
    <col min="10798" max="10799" width="4.5703125" style="1" customWidth="1"/>
    <col min="10800" max="10800" width="12.140625" style="1" customWidth="1"/>
    <col min="10801" max="10801" width="3.5703125" style="1" customWidth="1"/>
    <col min="10802" max="10802" width="3.28515625" style="1" customWidth="1"/>
    <col min="10803" max="10803" width="26.42578125" style="1" customWidth="1"/>
    <col min="10804" max="10805" width="5.42578125" style="1" customWidth="1"/>
    <col min="10806" max="10806" width="14.28515625" style="1" customWidth="1"/>
    <col min="10807" max="10808" width="5.7109375" style="1" customWidth="1"/>
    <col min="10809" max="10809" width="2.140625" style="1" customWidth="1"/>
    <col min="10810" max="10811" width="5.7109375" style="1" customWidth="1"/>
    <col min="10812" max="10812" width="2.140625" style="1" customWidth="1"/>
    <col min="10813" max="10814" width="5.7109375" style="1" customWidth="1"/>
    <col min="10815" max="10815" width="2.140625" style="1" customWidth="1"/>
    <col min="10816" max="10816" width="5.7109375" style="1" customWidth="1"/>
    <col min="10817" max="10818" width="4.5703125" style="1" customWidth="1"/>
    <col min="10819" max="10819" width="12.140625" style="1" customWidth="1"/>
    <col min="10820" max="10820" width="3.5703125" style="1" customWidth="1"/>
    <col min="10821" max="10821" width="3.28515625" style="1" customWidth="1"/>
    <col min="10822" max="10822" width="25.7109375" style="1" customWidth="1"/>
    <col min="10823" max="10823" width="3.85546875" style="1" customWidth="1"/>
    <col min="10824" max="10824" width="12.85546875" style="1" customWidth="1"/>
    <col min="10825" max="10826" width="4.28515625" style="1" customWidth="1"/>
    <col min="10827" max="10827" width="2.140625" style="1" customWidth="1"/>
    <col min="10828" max="10829" width="4.28515625" style="1" customWidth="1"/>
    <col min="10830" max="10830" width="2.140625" style="1" customWidth="1"/>
    <col min="10831" max="10832" width="4.28515625" style="1" customWidth="1"/>
    <col min="10833" max="10833" width="2.140625" style="1" customWidth="1"/>
    <col min="10834" max="10834" width="5.7109375" style="1" customWidth="1"/>
    <col min="10835" max="10836" width="4.5703125" style="1" customWidth="1"/>
    <col min="10837" max="10837" width="12.140625" style="1" customWidth="1"/>
    <col min="10838" max="11008" width="9.140625" style="1"/>
    <col min="11009" max="11009" width="4.28515625" style="1" customWidth="1"/>
    <col min="11010" max="11010" width="5.7109375" style="1" customWidth="1"/>
    <col min="11011" max="11011" width="4.28515625" style="1" customWidth="1"/>
    <col min="11012" max="11012" width="38.7109375" style="1" customWidth="1"/>
    <col min="11013" max="11014" width="10.7109375" style="1" customWidth="1"/>
    <col min="11015" max="11015" width="22.85546875" style="1" customWidth="1"/>
    <col min="11016" max="11016" width="23.7109375" style="1" customWidth="1"/>
    <col min="11017" max="11017" width="4.28515625" style="1" customWidth="1"/>
    <col min="11018" max="11018" width="32.28515625" style="1" customWidth="1"/>
    <col min="11019" max="11020" width="6.42578125" style="1" customWidth="1"/>
    <col min="11021" max="11021" width="21.5703125" style="1" customWidth="1"/>
    <col min="11022" max="11031" width="3.140625" style="1" customWidth="1"/>
    <col min="11032" max="11033" width="2.5703125" style="1" customWidth="1"/>
    <col min="11034" max="11034" width="1.42578125" style="1" customWidth="1"/>
    <col min="11035" max="11035" width="3.140625" style="1" customWidth="1"/>
    <col min="11036" max="11036" width="1.42578125" style="1" customWidth="1"/>
    <col min="11037" max="11037" width="6.42578125" style="1" customWidth="1"/>
    <col min="11038" max="11038" width="3.5703125" style="1" customWidth="1"/>
    <col min="11039" max="11039" width="3.28515625" style="1" customWidth="1"/>
    <col min="11040" max="11040" width="26.42578125" style="1" customWidth="1"/>
    <col min="11041" max="11042" width="5.42578125" style="1" customWidth="1"/>
    <col min="11043" max="11043" width="14.28515625" style="1" customWidth="1"/>
    <col min="11044" max="11045" width="5.7109375" style="1" customWidth="1"/>
    <col min="11046" max="11046" width="2.140625" style="1" customWidth="1"/>
    <col min="11047" max="11048" width="5.7109375" style="1" customWidth="1"/>
    <col min="11049" max="11049" width="2.140625" style="1" customWidth="1"/>
    <col min="11050" max="11051" width="5.7109375" style="1" customWidth="1"/>
    <col min="11052" max="11052" width="2.140625" style="1" customWidth="1"/>
    <col min="11053" max="11053" width="5.7109375" style="1" customWidth="1"/>
    <col min="11054" max="11055" width="4.5703125" style="1" customWidth="1"/>
    <col min="11056" max="11056" width="12.140625" style="1" customWidth="1"/>
    <col min="11057" max="11057" width="3.5703125" style="1" customWidth="1"/>
    <col min="11058" max="11058" width="3.28515625" style="1" customWidth="1"/>
    <col min="11059" max="11059" width="26.42578125" style="1" customWidth="1"/>
    <col min="11060" max="11061" width="5.42578125" style="1" customWidth="1"/>
    <col min="11062" max="11062" width="14.28515625" style="1" customWidth="1"/>
    <col min="11063" max="11064" width="5.7109375" style="1" customWidth="1"/>
    <col min="11065" max="11065" width="2.140625" style="1" customWidth="1"/>
    <col min="11066" max="11067" width="5.7109375" style="1" customWidth="1"/>
    <col min="11068" max="11068" width="2.140625" style="1" customWidth="1"/>
    <col min="11069" max="11070" width="5.7109375" style="1" customWidth="1"/>
    <col min="11071" max="11071" width="2.140625" style="1" customWidth="1"/>
    <col min="11072" max="11072" width="5.7109375" style="1" customWidth="1"/>
    <col min="11073" max="11074" width="4.5703125" style="1" customWidth="1"/>
    <col min="11075" max="11075" width="12.140625" style="1" customWidth="1"/>
    <col min="11076" max="11076" width="3.5703125" style="1" customWidth="1"/>
    <col min="11077" max="11077" width="3.28515625" style="1" customWidth="1"/>
    <col min="11078" max="11078" width="25.7109375" style="1" customWidth="1"/>
    <col min="11079" max="11079" width="3.85546875" style="1" customWidth="1"/>
    <col min="11080" max="11080" width="12.85546875" style="1" customWidth="1"/>
    <col min="11081" max="11082" width="4.28515625" style="1" customWidth="1"/>
    <col min="11083" max="11083" width="2.140625" style="1" customWidth="1"/>
    <col min="11084" max="11085" width="4.28515625" style="1" customWidth="1"/>
    <col min="11086" max="11086" width="2.140625" style="1" customWidth="1"/>
    <col min="11087" max="11088" width="4.28515625" style="1" customWidth="1"/>
    <col min="11089" max="11089" width="2.140625" style="1" customWidth="1"/>
    <col min="11090" max="11090" width="5.7109375" style="1" customWidth="1"/>
    <col min="11091" max="11092" width="4.5703125" style="1" customWidth="1"/>
    <col min="11093" max="11093" width="12.140625" style="1" customWidth="1"/>
    <col min="11094" max="11264" width="9.140625" style="1"/>
    <col min="11265" max="11265" width="4.28515625" style="1" customWidth="1"/>
    <col min="11266" max="11266" width="5.7109375" style="1" customWidth="1"/>
    <col min="11267" max="11267" width="4.28515625" style="1" customWidth="1"/>
    <col min="11268" max="11268" width="38.7109375" style="1" customWidth="1"/>
    <col min="11269" max="11270" width="10.7109375" style="1" customWidth="1"/>
    <col min="11271" max="11271" width="22.85546875" style="1" customWidth="1"/>
    <col min="11272" max="11272" width="23.7109375" style="1" customWidth="1"/>
    <col min="11273" max="11273" width="4.28515625" style="1" customWidth="1"/>
    <col min="11274" max="11274" width="32.28515625" style="1" customWidth="1"/>
    <col min="11275" max="11276" width="6.42578125" style="1" customWidth="1"/>
    <col min="11277" max="11277" width="21.5703125" style="1" customWidth="1"/>
    <col min="11278" max="11287" width="3.140625" style="1" customWidth="1"/>
    <col min="11288" max="11289" width="2.5703125" style="1" customWidth="1"/>
    <col min="11290" max="11290" width="1.42578125" style="1" customWidth="1"/>
    <col min="11291" max="11291" width="3.140625" style="1" customWidth="1"/>
    <col min="11292" max="11292" width="1.42578125" style="1" customWidth="1"/>
    <col min="11293" max="11293" width="6.42578125" style="1" customWidth="1"/>
    <col min="11294" max="11294" width="3.5703125" style="1" customWidth="1"/>
    <col min="11295" max="11295" width="3.28515625" style="1" customWidth="1"/>
    <col min="11296" max="11296" width="26.42578125" style="1" customWidth="1"/>
    <col min="11297" max="11298" width="5.42578125" style="1" customWidth="1"/>
    <col min="11299" max="11299" width="14.28515625" style="1" customWidth="1"/>
    <col min="11300" max="11301" width="5.7109375" style="1" customWidth="1"/>
    <col min="11302" max="11302" width="2.140625" style="1" customWidth="1"/>
    <col min="11303" max="11304" width="5.7109375" style="1" customWidth="1"/>
    <col min="11305" max="11305" width="2.140625" style="1" customWidth="1"/>
    <col min="11306" max="11307" width="5.7109375" style="1" customWidth="1"/>
    <col min="11308" max="11308" width="2.140625" style="1" customWidth="1"/>
    <col min="11309" max="11309" width="5.7109375" style="1" customWidth="1"/>
    <col min="11310" max="11311" width="4.5703125" style="1" customWidth="1"/>
    <col min="11312" max="11312" width="12.140625" style="1" customWidth="1"/>
    <col min="11313" max="11313" width="3.5703125" style="1" customWidth="1"/>
    <col min="11314" max="11314" width="3.28515625" style="1" customWidth="1"/>
    <col min="11315" max="11315" width="26.42578125" style="1" customWidth="1"/>
    <col min="11316" max="11317" width="5.42578125" style="1" customWidth="1"/>
    <col min="11318" max="11318" width="14.28515625" style="1" customWidth="1"/>
    <col min="11319" max="11320" width="5.7109375" style="1" customWidth="1"/>
    <col min="11321" max="11321" width="2.140625" style="1" customWidth="1"/>
    <col min="11322" max="11323" width="5.7109375" style="1" customWidth="1"/>
    <col min="11324" max="11324" width="2.140625" style="1" customWidth="1"/>
    <col min="11325" max="11326" width="5.7109375" style="1" customWidth="1"/>
    <col min="11327" max="11327" width="2.140625" style="1" customWidth="1"/>
    <col min="11328" max="11328" width="5.7109375" style="1" customWidth="1"/>
    <col min="11329" max="11330" width="4.5703125" style="1" customWidth="1"/>
    <col min="11331" max="11331" width="12.140625" style="1" customWidth="1"/>
    <col min="11332" max="11332" width="3.5703125" style="1" customWidth="1"/>
    <col min="11333" max="11333" width="3.28515625" style="1" customWidth="1"/>
    <col min="11334" max="11334" width="25.7109375" style="1" customWidth="1"/>
    <col min="11335" max="11335" width="3.85546875" style="1" customWidth="1"/>
    <col min="11336" max="11336" width="12.85546875" style="1" customWidth="1"/>
    <col min="11337" max="11338" width="4.28515625" style="1" customWidth="1"/>
    <col min="11339" max="11339" width="2.140625" style="1" customWidth="1"/>
    <col min="11340" max="11341" width="4.28515625" style="1" customWidth="1"/>
    <col min="11342" max="11342" width="2.140625" style="1" customWidth="1"/>
    <col min="11343" max="11344" width="4.28515625" style="1" customWidth="1"/>
    <col min="11345" max="11345" width="2.140625" style="1" customWidth="1"/>
    <col min="11346" max="11346" width="5.7109375" style="1" customWidth="1"/>
    <col min="11347" max="11348" width="4.5703125" style="1" customWidth="1"/>
    <col min="11349" max="11349" width="12.140625" style="1" customWidth="1"/>
    <col min="11350" max="11520" width="9.140625" style="1"/>
    <col min="11521" max="11521" width="4.28515625" style="1" customWidth="1"/>
    <col min="11522" max="11522" width="5.7109375" style="1" customWidth="1"/>
    <col min="11523" max="11523" width="4.28515625" style="1" customWidth="1"/>
    <col min="11524" max="11524" width="38.7109375" style="1" customWidth="1"/>
    <col min="11525" max="11526" width="10.7109375" style="1" customWidth="1"/>
    <col min="11527" max="11527" width="22.85546875" style="1" customWidth="1"/>
    <col min="11528" max="11528" width="23.7109375" style="1" customWidth="1"/>
    <col min="11529" max="11529" width="4.28515625" style="1" customWidth="1"/>
    <col min="11530" max="11530" width="32.28515625" style="1" customWidth="1"/>
    <col min="11531" max="11532" width="6.42578125" style="1" customWidth="1"/>
    <col min="11533" max="11533" width="21.5703125" style="1" customWidth="1"/>
    <col min="11534" max="11543" width="3.140625" style="1" customWidth="1"/>
    <col min="11544" max="11545" width="2.5703125" style="1" customWidth="1"/>
    <col min="11546" max="11546" width="1.42578125" style="1" customWidth="1"/>
    <col min="11547" max="11547" width="3.140625" style="1" customWidth="1"/>
    <col min="11548" max="11548" width="1.42578125" style="1" customWidth="1"/>
    <col min="11549" max="11549" width="6.42578125" style="1" customWidth="1"/>
    <col min="11550" max="11550" width="3.5703125" style="1" customWidth="1"/>
    <col min="11551" max="11551" width="3.28515625" style="1" customWidth="1"/>
    <col min="11552" max="11552" width="26.42578125" style="1" customWidth="1"/>
    <col min="11553" max="11554" width="5.42578125" style="1" customWidth="1"/>
    <col min="11555" max="11555" width="14.28515625" style="1" customWidth="1"/>
    <col min="11556" max="11557" width="5.7109375" style="1" customWidth="1"/>
    <col min="11558" max="11558" width="2.140625" style="1" customWidth="1"/>
    <col min="11559" max="11560" width="5.7109375" style="1" customWidth="1"/>
    <col min="11561" max="11561" width="2.140625" style="1" customWidth="1"/>
    <col min="11562" max="11563" width="5.7109375" style="1" customWidth="1"/>
    <col min="11564" max="11564" width="2.140625" style="1" customWidth="1"/>
    <col min="11565" max="11565" width="5.7109375" style="1" customWidth="1"/>
    <col min="11566" max="11567" width="4.5703125" style="1" customWidth="1"/>
    <col min="11568" max="11568" width="12.140625" style="1" customWidth="1"/>
    <col min="11569" max="11569" width="3.5703125" style="1" customWidth="1"/>
    <col min="11570" max="11570" width="3.28515625" style="1" customWidth="1"/>
    <col min="11571" max="11571" width="26.42578125" style="1" customWidth="1"/>
    <col min="11572" max="11573" width="5.42578125" style="1" customWidth="1"/>
    <col min="11574" max="11574" width="14.28515625" style="1" customWidth="1"/>
    <col min="11575" max="11576" width="5.7109375" style="1" customWidth="1"/>
    <col min="11577" max="11577" width="2.140625" style="1" customWidth="1"/>
    <col min="11578" max="11579" width="5.7109375" style="1" customWidth="1"/>
    <col min="11580" max="11580" width="2.140625" style="1" customWidth="1"/>
    <col min="11581" max="11582" width="5.7109375" style="1" customWidth="1"/>
    <col min="11583" max="11583" width="2.140625" style="1" customWidth="1"/>
    <col min="11584" max="11584" width="5.7109375" style="1" customWidth="1"/>
    <col min="11585" max="11586" width="4.5703125" style="1" customWidth="1"/>
    <col min="11587" max="11587" width="12.140625" style="1" customWidth="1"/>
    <col min="11588" max="11588" width="3.5703125" style="1" customWidth="1"/>
    <col min="11589" max="11589" width="3.28515625" style="1" customWidth="1"/>
    <col min="11590" max="11590" width="25.7109375" style="1" customWidth="1"/>
    <col min="11591" max="11591" width="3.85546875" style="1" customWidth="1"/>
    <col min="11592" max="11592" width="12.85546875" style="1" customWidth="1"/>
    <col min="11593" max="11594" width="4.28515625" style="1" customWidth="1"/>
    <col min="11595" max="11595" width="2.140625" style="1" customWidth="1"/>
    <col min="11596" max="11597" width="4.28515625" style="1" customWidth="1"/>
    <col min="11598" max="11598" width="2.140625" style="1" customWidth="1"/>
    <col min="11599" max="11600" width="4.28515625" style="1" customWidth="1"/>
    <col min="11601" max="11601" width="2.140625" style="1" customWidth="1"/>
    <col min="11602" max="11602" width="5.7109375" style="1" customWidth="1"/>
    <col min="11603" max="11604" width="4.5703125" style="1" customWidth="1"/>
    <col min="11605" max="11605" width="12.140625" style="1" customWidth="1"/>
    <col min="11606" max="11776" width="9.140625" style="1"/>
    <col min="11777" max="11777" width="4.28515625" style="1" customWidth="1"/>
    <col min="11778" max="11778" width="5.7109375" style="1" customWidth="1"/>
    <col min="11779" max="11779" width="4.28515625" style="1" customWidth="1"/>
    <col min="11780" max="11780" width="38.7109375" style="1" customWidth="1"/>
    <col min="11781" max="11782" width="10.7109375" style="1" customWidth="1"/>
    <col min="11783" max="11783" width="22.85546875" style="1" customWidth="1"/>
    <col min="11784" max="11784" width="23.7109375" style="1" customWidth="1"/>
    <col min="11785" max="11785" width="4.28515625" style="1" customWidth="1"/>
    <col min="11786" max="11786" width="32.28515625" style="1" customWidth="1"/>
    <col min="11787" max="11788" width="6.42578125" style="1" customWidth="1"/>
    <col min="11789" max="11789" width="21.5703125" style="1" customWidth="1"/>
    <col min="11790" max="11799" width="3.140625" style="1" customWidth="1"/>
    <col min="11800" max="11801" width="2.5703125" style="1" customWidth="1"/>
    <col min="11802" max="11802" width="1.42578125" style="1" customWidth="1"/>
    <col min="11803" max="11803" width="3.140625" style="1" customWidth="1"/>
    <col min="11804" max="11804" width="1.42578125" style="1" customWidth="1"/>
    <col min="11805" max="11805" width="6.42578125" style="1" customWidth="1"/>
    <col min="11806" max="11806" width="3.5703125" style="1" customWidth="1"/>
    <col min="11807" max="11807" width="3.28515625" style="1" customWidth="1"/>
    <col min="11808" max="11808" width="26.42578125" style="1" customWidth="1"/>
    <col min="11809" max="11810" width="5.42578125" style="1" customWidth="1"/>
    <col min="11811" max="11811" width="14.28515625" style="1" customWidth="1"/>
    <col min="11812" max="11813" width="5.7109375" style="1" customWidth="1"/>
    <col min="11814" max="11814" width="2.140625" style="1" customWidth="1"/>
    <col min="11815" max="11816" width="5.7109375" style="1" customWidth="1"/>
    <col min="11817" max="11817" width="2.140625" style="1" customWidth="1"/>
    <col min="11818" max="11819" width="5.7109375" style="1" customWidth="1"/>
    <col min="11820" max="11820" width="2.140625" style="1" customWidth="1"/>
    <col min="11821" max="11821" width="5.7109375" style="1" customWidth="1"/>
    <col min="11822" max="11823" width="4.5703125" style="1" customWidth="1"/>
    <col min="11824" max="11824" width="12.140625" style="1" customWidth="1"/>
    <col min="11825" max="11825" width="3.5703125" style="1" customWidth="1"/>
    <col min="11826" max="11826" width="3.28515625" style="1" customWidth="1"/>
    <col min="11827" max="11827" width="26.42578125" style="1" customWidth="1"/>
    <col min="11828" max="11829" width="5.42578125" style="1" customWidth="1"/>
    <col min="11830" max="11830" width="14.28515625" style="1" customWidth="1"/>
    <col min="11831" max="11832" width="5.7109375" style="1" customWidth="1"/>
    <col min="11833" max="11833" width="2.140625" style="1" customWidth="1"/>
    <col min="11834" max="11835" width="5.7109375" style="1" customWidth="1"/>
    <col min="11836" max="11836" width="2.140625" style="1" customWidth="1"/>
    <col min="11837" max="11838" width="5.7109375" style="1" customWidth="1"/>
    <col min="11839" max="11839" width="2.140625" style="1" customWidth="1"/>
    <col min="11840" max="11840" width="5.7109375" style="1" customWidth="1"/>
    <col min="11841" max="11842" width="4.5703125" style="1" customWidth="1"/>
    <col min="11843" max="11843" width="12.140625" style="1" customWidth="1"/>
    <col min="11844" max="11844" width="3.5703125" style="1" customWidth="1"/>
    <col min="11845" max="11845" width="3.28515625" style="1" customWidth="1"/>
    <col min="11846" max="11846" width="25.7109375" style="1" customWidth="1"/>
    <col min="11847" max="11847" width="3.85546875" style="1" customWidth="1"/>
    <col min="11848" max="11848" width="12.85546875" style="1" customWidth="1"/>
    <col min="11849" max="11850" width="4.28515625" style="1" customWidth="1"/>
    <col min="11851" max="11851" width="2.140625" style="1" customWidth="1"/>
    <col min="11852" max="11853" width="4.28515625" style="1" customWidth="1"/>
    <col min="11854" max="11854" width="2.140625" style="1" customWidth="1"/>
    <col min="11855" max="11856" width="4.28515625" style="1" customWidth="1"/>
    <col min="11857" max="11857" width="2.140625" style="1" customWidth="1"/>
    <col min="11858" max="11858" width="5.7109375" style="1" customWidth="1"/>
    <col min="11859" max="11860" width="4.5703125" style="1" customWidth="1"/>
    <col min="11861" max="11861" width="12.140625" style="1" customWidth="1"/>
    <col min="11862" max="12032" width="9.140625" style="1"/>
    <col min="12033" max="12033" width="4.28515625" style="1" customWidth="1"/>
    <col min="12034" max="12034" width="5.7109375" style="1" customWidth="1"/>
    <col min="12035" max="12035" width="4.28515625" style="1" customWidth="1"/>
    <col min="12036" max="12036" width="38.7109375" style="1" customWidth="1"/>
    <col min="12037" max="12038" width="10.7109375" style="1" customWidth="1"/>
    <col min="12039" max="12039" width="22.85546875" style="1" customWidth="1"/>
    <col min="12040" max="12040" width="23.7109375" style="1" customWidth="1"/>
    <col min="12041" max="12041" width="4.28515625" style="1" customWidth="1"/>
    <col min="12042" max="12042" width="32.28515625" style="1" customWidth="1"/>
    <col min="12043" max="12044" width="6.42578125" style="1" customWidth="1"/>
    <col min="12045" max="12045" width="21.5703125" style="1" customWidth="1"/>
    <col min="12046" max="12055" width="3.140625" style="1" customWidth="1"/>
    <col min="12056" max="12057" width="2.5703125" style="1" customWidth="1"/>
    <col min="12058" max="12058" width="1.42578125" style="1" customWidth="1"/>
    <col min="12059" max="12059" width="3.140625" style="1" customWidth="1"/>
    <col min="12060" max="12060" width="1.42578125" style="1" customWidth="1"/>
    <col min="12061" max="12061" width="6.42578125" style="1" customWidth="1"/>
    <col min="12062" max="12062" width="3.5703125" style="1" customWidth="1"/>
    <col min="12063" max="12063" width="3.28515625" style="1" customWidth="1"/>
    <col min="12064" max="12064" width="26.42578125" style="1" customWidth="1"/>
    <col min="12065" max="12066" width="5.42578125" style="1" customWidth="1"/>
    <col min="12067" max="12067" width="14.28515625" style="1" customWidth="1"/>
    <col min="12068" max="12069" width="5.7109375" style="1" customWidth="1"/>
    <col min="12070" max="12070" width="2.140625" style="1" customWidth="1"/>
    <col min="12071" max="12072" width="5.7109375" style="1" customWidth="1"/>
    <col min="12073" max="12073" width="2.140625" style="1" customWidth="1"/>
    <col min="12074" max="12075" width="5.7109375" style="1" customWidth="1"/>
    <col min="12076" max="12076" width="2.140625" style="1" customWidth="1"/>
    <col min="12077" max="12077" width="5.7109375" style="1" customWidth="1"/>
    <col min="12078" max="12079" width="4.5703125" style="1" customWidth="1"/>
    <col min="12080" max="12080" width="12.140625" style="1" customWidth="1"/>
    <col min="12081" max="12081" width="3.5703125" style="1" customWidth="1"/>
    <col min="12082" max="12082" width="3.28515625" style="1" customWidth="1"/>
    <col min="12083" max="12083" width="26.42578125" style="1" customWidth="1"/>
    <col min="12084" max="12085" width="5.42578125" style="1" customWidth="1"/>
    <col min="12086" max="12086" width="14.28515625" style="1" customWidth="1"/>
    <col min="12087" max="12088" width="5.7109375" style="1" customWidth="1"/>
    <col min="12089" max="12089" width="2.140625" style="1" customWidth="1"/>
    <col min="12090" max="12091" width="5.7109375" style="1" customWidth="1"/>
    <col min="12092" max="12092" width="2.140625" style="1" customWidth="1"/>
    <col min="12093" max="12094" width="5.7109375" style="1" customWidth="1"/>
    <col min="12095" max="12095" width="2.140625" style="1" customWidth="1"/>
    <col min="12096" max="12096" width="5.7109375" style="1" customWidth="1"/>
    <col min="12097" max="12098" width="4.5703125" style="1" customWidth="1"/>
    <col min="12099" max="12099" width="12.140625" style="1" customWidth="1"/>
    <col min="12100" max="12100" width="3.5703125" style="1" customWidth="1"/>
    <col min="12101" max="12101" width="3.28515625" style="1" customWidth="1"/>
    <col min="12102" max="12102" width="25.7109375" style="1" customWidth="1"/>
    <col min="12103" max="12103" width="3.85546875" style="1" customWidth="1"/>
    <col min="12104" max="12104" width="12.85546875" style="1" customWidth="1"/>
    <col min="12105" max="12106" width="4.28515625" style="1" customWidth="1"/>
    <col min="12107" max="12107" width="2.140625" style="1" customWidth="1"/>
    <col min="12108" max="12109" width="4.28515625" style="1" customWidth="1"/>
    <col min="12110" max="12110" width="2.140625" style="1" customWidth="1"/>
    <col min="12111" max="12112" width="4.28515625" style="1" customWidth="1"/>
    <col min="12113" max="12113" width="2.140625" style="1" customWidth="1"/>
    <col min="12114" max="12114" width="5.7109375" style="1" customWidth="1"/>
    <col min="12115" max="12116" width="4.5703125" style="1" customWidth="1"/>
    <col min="12117" max="12117" width="12.140625" style="1" customWidth="1"/>
    <col min="12118" max="12288" width="9.140625" style="1"/>
    <col min="12289" max="12289" width="4.28515625" style="1" customWidth="1"/>
    <col min="12290" max="12290" width="5.7109375" style="1" customWidth="1"/>
    <col min="12291" max="12291" width="4.28515625" style="1" customWidth="1"/>
    <col min="12292" max="12292" width="38.7109375" style="1" customWidth="1"/>
    <col min="12293" max="12294" width="10.7109375" style="1" customWidth="1"/>
    <col min="12295" max="12295" width="22.85546875" style="1" customWidth="1"/>
    <col min="12296" max="12296" width="23.7109375" style="1" customWidth="1"/>
    <col min="12297" max="12297" width="4.28515625" style="1" customWidth="1"/>
    <col min="12298" max="12298" width="32.28515625" style="1" customWidth="1"/>
    <col min="12299" max="12300" width="6.42578125" style="1" customWidth="1"/>
    <col min="12301" max="12301" width="21.5703125" style="1" customWidth="1"/>
    <col min="12302" max="12311" width="3.140625" style="1" customWidth="1"/>
    <col min="12312" max="12313" width="2.5703125" style="1" customWidth="1"/>
    <col min="12314" max="12314" width="1.42578125" style="1" customWidth="1"/>
    <col min="12315" max="12315" width="3.140625" style="1" customWidth="1"/>
    <col min="12316" max="12316" width="1.42578125" style="1" customWidth="1"/>
    <col min="12317" max="12317" width="6.42578125" style="1" customWidth="1"/>
    <col min="12318" max="12318" width="3.5703125" style="1" customWidth="1"/>
    <col min="12319" max="12319" width="3.28515625" style="1" customWidth="1"/>
    <col min="12320" max="12320" width="26.42578125" style="1" customWidth="1"/>
    <col min="12321" max="12322" width="5.42578125" style="1" customWidth="1"/>
    <col min="12323" max="12323" width="14.28515625" style="1" customWidth="1"/>
    <col min="12324" max="12325" width="5.7109375" style="1" customWidth="1"/>
    <col min="12326" max="12326" width="2.140625" style="1" customWidth="1"/>
    <col min="12327" max="12328" width="5.7109375" style="1" customWidth="1"/>
    <col min="12329" max="12329" width="2.140625" style="1" customWidth="1"/>
    <col min="12330" max="12331" width="5.7109375" style="1" customWidth="1"/>
    <col min="12332" max="12332" width="2.140625" style="1" customWidth="1"/>
    <col min="12333" max="12333" width="5.7109375" style="1" customWidth="1"/>
    <col min="12334" max="12335" width="4.5703125" style="1" customWidth="1"/>
    <col min="12336" max="12336" width="12.140625" style="1" customWidth="1"/>
    <col min="12337" max="12337" width="3.5703125" style="1" customWidth="1"/>
    <col min="12338" max="12338" width="3.28515625" style="1" customWidth="1"/>
    <col min="12339" max="12339" width="26.42578125" style="1" customWidth="1"/>
    <col min="12340" max="12341" width="5.42578125" style="1" customWidth="1"/>
    <col min="12342" max="12342" width="14.28515625" style="1" customWidth="1"/>
    <col min="12343" max="12344" width="5.7109375" style="1" customWidth="1"/>
    <col min="12345" max="12345" width="2.140625" style="1" customWidth="1"/>
    <col min="12346" max="12347" width="5.7109375" style="1" customWidth="1"/>
    <col min="12348" max="12348" width="2.140625" style="1" customWidth="1"/>
    <col min="12349" max="12350" width="5.7109375" style="1" customWidth="1"/>
    <col min="12351" max="12351" width="2.140625" style="1" customWidth="1"/>
    <col min="12352" max="12352" width="5.7109375" style="1" customWidth="1"/>
    <col min="12353" max="12354" width="4.5703125" style="1" customWidth="1"/>
    <col min="12355" max="12355" width="12.140625" style="1" customWidth="1"/>
    <col min="12356" max="12356" width="3.5703125" style="1" customWidth="1"/>
    <col min="12357" max="12357" width="3.28515625" style="1" customWidth="1"/>
    <col min="12358" max="12358" width="25.7109375" style="1" customWidth="1"/>
    <col min="12359" max="12359" width="3.85546875" style="1" customWidth="1"/>
    <col min="12360" max="12360" width="12.85546875" style="1" customWidth="1"/>
    <col min="12361" max="12362" width="4.28515625" style="1" customWidth="1"/>
    <col min="12363" max="12363" width="2.140625" style="1" customWidth="1"/>
    <col min="12364" max="12365" width="4.28515625" style="1" customWidth="1"/>
    <col min="12366" max="12366" width="2.140625" style="1" customWidth="1"/>
    <col min="12367" max="12368" width="4.28515625" style="1" customWidth="1"/>
    <col min="12369" max="12369" width="2.140625" style="1" customWidth="1"/>
    <col min="12370" max="12370" width="5.7109375" style="1" customWidth="1"/>
    <col min="12371" max="12372" width="4.5703125" style="1" customWidth="1"/>
    <col min="12373" max="12373" width="12.140625" style="1" customWidth="1"/>
    <col min="12374" max="12544" width="9.140625" style="1"/>
    <col min="12545" max="12545" width="4.28515625" style="1" customWidth="1"/>
    <col min="12546" max="12546" width="5.7109375" style="1" customWidth="1"/>
    <col min="12547" max="12547" width="4.28515625" style="1" customWidth="1"/>
    <col min="12548" max="12548" width="38.7109375" style="1" customWidth="1"/>
    <col min="12549" max="12550" width="10.7109375" style="1" customWidth="1"/>
    <col min="12551" max="12551" width="22.85546875" style="1" customWidth="1"/>
    <col min="12552" max="12552" width="23.7109375" style="1" customWidth="1"/>
    <col min="12553" max="12553" width="4.28515625" style="1" customWidth="1"/>
    <col min="12554" max="12554" width="32.28515625" style="1" customWidth="1"/>
    <col min="12555" max="12556" width="6.42578125" style="1" customWidth="1"/>
    <col min="12557" max="12557" width="21.5703125" style="1" customWidth="1"/>
    <col min="12558" max="12567" width="3.140625" style="1" customWidth="1"/>
    <col min="12568" max="12569" width="2.5703125" style="1" customWidth="1"/>
    <col min="12570" max="12570" width="1.42578125" style="1" customWidth="1"/>
    <col min="12571" max="12571" width="3.140625" style="1" customWidth="1"/>
    <col min="12572" max="12572" width="1.42578125" style="1" customWidth="1"/>
    <col min="12573" max="12573" width="6.42578125" style="1" customWidth="1"/>
    <col min="12574" max="12574" width="3.5703125" style="1" customWidth="1"/>
    <col min="12575" max="12575" width="3.28515625" style="1" customWidth="1"/>
    <col min="12576" max="12576" width="26.42578125" style="1" customWidth="1"/>
    <col min="12577" max="12578" width="5.42578125" style="1" customWidth="1"/>
    <col min="12579" max="12579" width="14.28515625" style="1" customWidth="1"/>
    <col min="12580" max="12581" width="5.7109375" style="1" customWidth="1"/>
    <col min="12582" max="12582" width="2.140625" style="1" customWidth="1"/>
    <col min="12583" max="12584" width="5.7109375" style="1" customWidth="1"/>
    <col min="12585" max="12585" width="2.140625" style="1" customWidth="1"/>
    <col min="12586" max="12587" width="5.7109375" style="1" customWidth="1"/>
    <col min="12588" max="12588" width="2.140625" style="1" customWidth="1"/>
    <col min="12589" max="12589" width="5.7109375" style="1" customWidth="1"/>
    <col min="12590" max="12591" width="4.5703125" style="1" customWidth="1"/>
    <col min="12592" max="12592" width="12.140625" style="1" customWidth="1"/>
    <col min="12593" max="12593" width="3.5703125" style="1" customWidth="1"/>
    <col min="12594" max="12594" width="3.28515625" style="1" customWidth="1"/>
    <col min="12595" max="12595" width="26.42578125" style="1" customWidth="1"/>
    <col min="12596" max="12597" width="5.42578125" style="1" customWidth="1"/>
    <col min="12598" max="12598" width="14.28515625" style="1" customWidth="1"/>
    <col min="12599" max="12600" width="5.7109375" style="1" customWidth="1"/>
    <col min="12601" max="12601" width="2.140625" style="1" customWidth="1"/>
    <col min="12602" max="12603" width="5.7109375" style="1" customWidth="1"/>
    <col min="12604" max="12604" width="2.140625" style="1" customWidth="1"/>
    <col min="12605" max="12606" width="5.7109375" style="1" customWidth="1"/>
    <col min="12607" max="12607" width="2.140625" style="1" customWidth="1"/>
    <col min="12608" max="12608" width="5.7109375" style="1" customWidth="1"/>
    <col min="12609" max="12610" width="4.5703125" style="1" customWidth="1"/>
    <col min="12611" max="12611" width="12.140625" style="1" customWidth="1"/>
    <col min="12612" max="12612" width="3.5703125" style="1" customWidth="1"/>
    <col min="12613" max="12613" width="3.28515625" style="1" customWidth="1"/>
    <col min="12614" max="12614" width="25.7109375" style="1" customWidth="1"/>
    <col min="12615" max="12615" width="3.85546875" style="1" customWidth="1"/>
    <col min="12616" max="12616" width="12.85546875" style="1" customWidth="1"/>
    <col min="12617" max="12618" width="4.28515625" style="1" customWidth="1"/>
    <col min="12619" max="12619" width="2.140625" style="1" customWidth="1"/>
    <col min="12620" max="12621" width="4.28515625" style="1" customWidth="1"/>
    <col min="12622" max="12622" width="2.140625" style="1" customWidth="1"/>
    <col min="12623" max="12624" width="4.28515625" style="1" customWidth="1"/>
    <col min="12625" max="12625" width="2.140625" style="1" customWidth="1"/>
    <col min="12626" max="12626" width="5.7109375" style="1" customWidth="1"/>
    <col min="12627" max="12628" width="4.5703125" style="1" customWidth="1"/>
    <col min="12629" max="12629" width="12.140625" style="1" customWidth="1"/>
    <col min="12630" max="12800" width="9.140625" style="1"/>
    <col min="12801" max="12801" width="4.28515625" style="1" customWidth="1"/>
    <col min="12802" max="12802" width="5.7109375" style="1" customWidth="1"/>
    <col min="12803" max="12803" width="4.28515625" style="1" customWidth="1"/>
    <col min="12804" max="12804" width="38.7109375" style="1" customWidth="1"/>
    <col min="12805" max="12806" width="10.7109375" style="1" customWidth="1"/>
    <col min="12807" max="12807" width="22.85546875" style="1" customWidth="1"/>
    <col min="12808" max="12808" width="23.7109375" style="1" customWidth="1"/>
    <col min="12809" max="12809" width="4.28515625" style="1" customWidth="1"/>
    <col min="12810" max="12810" width="32.28515625" style="1" customWidth="1"/>
    <col min="12811" max="12812" width="6.42578125" style="1" customWidth="1"/>
    <col min="12813" max="12813" width="21.5703125" style="1" customWidth="1"/>
    <col min="12814" max="12823" width="3.140625" style="1" customWidth="1"/>
    <col min="12824" max="12825" width="2.5703125" style="1" customWidth="1"/>
    <col min="12826" max="12826" width="1.42578125" style="1" customWidth="1"/>
    <col min="12827" max="12827" width="3.140625" style="1" customWidth="1"/>
    <col min="12828" max="12828" width="1.42578125" style="1" customWidth="1"/>
    <col min="12829" max="12829" width="6.42578125" style="1" customWidth="1"/>
    <col min="12830" max="12830" width="3.5703125" style="1" customWidth="1"/>
    <col min="12831" max="12831" width="3.28515625" style="1" customWidth="1"/>
    <col min="12832" max="12832" width="26.42578125" style="1" customWidth="1"/>
    <col min="12833" max="12834" width="5.42578125" style="1" customWidth="1"/>
    <col min="12835" max="12835" width="14.28515625" style="1" customWidth="1"/>
    <col min="12836" max="12837" width="5.7109375" style="1" customWidth="1"/>
    <col min="12838" max="12838" width="2.140625" style="1" customWidth="1"/>
    <col min="12839" max="12840" width="5.7109375" style="1" customWidth="1"/>
    <col min="12841" max="12841" width="2.140625" style="1" customWidth="1"/>
    <col min="12842" max="12843" width="5.7109375" style="1" customWidth="1"/>
    <col min="12844" max="12844" width="2.140625" style="1" customWidth="1"/>
    <col min="12845" max="12845" width="5.7109375" style="1" customWidth="1"/>
    <col min="12846" max="12847" width="4.5703125" style="1" customWidth="1"/>
    <col min="12848" max="12848" width="12.140625" style="1" customWidth="1"/>
    <col min="12849" max="12849" width="3.5703125" style="1" customWidth="1"/>
    <col min="12850" max="12850" width="3.28515625" style="1" customWidth="1"/>
    <col min="12851" max="12851" width="26.42578125" style="1" customWidth="1"/>
    <col min="12852" max="12853" width="5.42578125" style="1" customWidth="1"/>
    <col min="12854" max="12854" width="14.28515625" style="1" customWidth="1"/>
    <col min="12855" max="12856" width="5.7109375" style="1" customWidth="1"/>
    <col min="12857" max="12857" width="2.140625" style="1" customWidth="1"/>
    <col min="12858" max="12859" width="5.7109375" style="1" customWidth="1"/>
    <col min="12860" max="12860" width="2.140625" style="1" customWidth="1"/>
    <col min="12861" max="12862" width="5.7109375" style="1" customWidth="1"/>
    <col min="12863" max="12863" width="2.140625" style="1" customWidth="1"/>
    <col min="12864" max="12864" width="5.7109375" style="1" customWidth="1"/>
    <col min="12865" max="12866" width="4.5703125" style="1" customWidth="1"/>
    <col min="12867" max="12867" width="12.140625" style="1" customWidth="1"/>
    <col min="12868" max="12868" width="3.5703125" style="1" customWidth="1"/>
    <col min="12869" max="12869" width="3.28515625" style="1" customWidth="1"/>
    <col min="12870" max="12870" width="25.7109375" style="1" customWidth="1"/>
    <col min="12871" max="12871" width="3.85546875" style="1" customWidth="1"/>
    <col min="12872" max="12872" width="12.85546875" style="1" customWidth="1"/>
    <col min="12873" max="12874" width="4.28515625" style="1" customWidth="1"/>
    <col min="12875" max="12875" width="2.140625" style="1" customWidth="1"/>
    <col min="12876" max="12877" width="4.28515625" style="1" customWidth="1"/>
    <col min="12878" max="12878" width="2.140625" style="1" customWidth="1"/>
    <col min="12879" max="12880" width="4.28515625" style="1" customWidth="1"/>
    <col min="12881" max="12881" width="2.140625" style="1" customWidth="1"/>
    <col min="12882" max="12882" width="5.7109375" style="1" customWidth="1"/>
    <col min="12883" max="12884" width="4.5703125" style="1" customWidth="1"/>
    <col min="12885" max="12885" width="12.140625" style="1" customWidth="1"/>
    <col min="12886" max="13056" width="9.140625" style="1"/>
    <col min="13057" max="13057" width="4.28515625" style="1" customWidth="1"/>
    <col min="13058" max="13058" width="5.7109375" style="1" customWidth="1"/>
    <col min="13059" max="13059" width="4.28515625" style="1" customWidth="1"/>
    <col min="13060" max="13060" width="38.7109375" style="1" customWidth="1"/>
    <col min="13061" max="13062" width="10.7109375" style="1" customWidth="1"/>
    <col min="13063" max="13063" width="22.85546875" style="1" customWidth="1"/>
    <col min="13064" max="13064" width="23.7109375" style="1" customWidth="1"/>
    <col min="13065" max="13065" width="4.28515625" style="1" customWidth="1"/>
    <col min="13066" max="13066" width="32.28515625" style="1" customWidth="1"/>
    <col min="13067" max="13068" width="6.42578125" style="1" customWidth="1"/>
    <col min="13069" max="13069" width="21.5703125" style="1" customWidth="1"/>
    <col min="13070" max="13079" width="3.140625" style="1" customWidth="1"/>
    <col min="13080" max="13081" width="2.5703125" style="1" customWidth="1"/>
    <col min="13082" max="13082" width="1.42578125" style="1" customWidth="1"/>
    <col min="13083" max="13083" width="3.140625" style="1" customWidth="1"/>
    <col min="13084" max="13084" width="1.42578125" style="1" customWidth="1"/>
    <col min="13085" max="13085" width="6.42578125" style="1" customWidth="1"/>
    <col min="13086" max="13086" width="3.5703125" style="1" customWidth="1"/>
    <col min="13087" max="13087" width="3.28515625" style="1" customWidth="1"/>
    <col min="13088" max="13088" width="26.42578125" style="1" customWidth="1"/>
    <col min="13089" max="13090" width="5.42578125" style="1" customWidth="1"/>
    <col min="13091" max="13091" width="14.28515625" style="1" customWidth="1"/>
    <col min="13092" max="13093" width="5.7109375" style="1" customWidth="1"/>
    <col min="13094" max="13094" width="2.140625" style="1" customWidth="1"/>
    <col min="13095" max="13096" width="5.7109375" style="1" customWidth="1"/>
    <col min="13097" max="13097" width="2.140625" style="1" customWidth="1"/>
    <col min="13098" max="13099" width="5.7109375" style="1" customWidth="1"/>
    <col min="13100" max="13100" width="2.140625" style="1" customWidth="1"/>
    <col min="13101" max="13101" width="5.7109375" style="1" customWidth="1"/>
    <col min="13102" max="13103" width="4.5703125" style="1" customWidth="1"/>
    <col min="13104" max="13104" width="12.140625" style="1" customWidth="1"/>
    <col min="13105" max="13105" width="3.5703125" style="1" customWidth="1"/>
    <col min="13106" max="13106" width="3.28515625" style="1" customWidth="1"/>
    <col min="13107" max="13107" width="26.42578125" style="1" customWidth="1"/>
    <col min="13108" max="13109" width="5.42578125" style="1" customWidth="1"/>
    <col min="13110" max="13110" width="14.28515625" style="1" customWidth="1"/>
    <col min="13111" max="13112" width="5.7109375" style="1" customWidth="1"/>
    <col min="13113" max="13113" width="2.140625" style="1" customWidth="1"/>
    <col min="13114" max="13115" width="5.7109375" style="1" customWidth="1"/>
    <col min="13116" max="13116" width="2.140625" style="1" customWidth="1"/>
    <col min="13117" max="13118" width="5.7109375" style="1" customWidth="1"/>
    <col min="13119" max="13119" width="2.140625" style="1" customWidth="1"/>
    <col min="13120" max="13120" width="5.7109375" style="1" customWidth="1"/>
    <col min="13121" max="13122" width="4.5703125" style="1" customWidth="1"/>
    <col min="13123" max="13123" width="12.140625" style="1" customWidth="1"/>
    <col min="13124" max="13124" width="3.5703125" style="1" customWidth="1"/>
    <col min="13125" max="13125" width="3.28515625" style="1" customWidth="1"/>
    <col min="13126" max="13126" width="25.7109375" style="1" customWidth="1"/>
    <col min="13127" max="13127" width="3.85546875" style="1" customWidth="1"/>
    <col min="13128" max="13128" width="12.85546875" style="1" customWidth="1"/>
    <col min="13129" max="13130" width="4.28515625" style="1" customWidth="1"/>
    <col min="13131" max="13131" width="2.140625" style="1" customWidth="1"/>
    <col min="13132" max="13133" width="4.28515625" style="1" customWidth="1"/>
    <col min="13134" max="13134" width="2.140625" style="1" customWidth="1"/>
    <col min="13135" max="13136" width="4.28515625" style="1" customWidth="1"/>
    <col min="13137" max="13137" width="2.140625" style="1" customWidth="1"/>
    <col min="13138" max="13138" width="5.7109375" style="1" customWidth="1"/>
    <col min="13139" max="13140" width="4.5703125" style="1" customWidth="1"/>
    <col min="13141" max="13141" width="12.140625" style="1" customWidth="1"/>
    <col min="13142" max="13312" width="9.140625" style="1"/>
    <col min="13313" max="13313" width="4.28515625" style="1" customWidth="1"/>
    <col min="13314" max="13314" width="5.7109375" style="1" customWidth="1"/>
    <col min="13315" max="13315" width="4.28515625" style="1" customWidth="1"/>
    <col min="13316" max="13316" width="38.7109375" style="1" customWidth="1"/>
    <col min="13317" max="13318" width="10.7109375" style="1" customWidth="1"/>
    <col min="13319" max="13319" width="22.85546875" style="1" customWidth="1"/>
    <col min="13320" max="13320" width="23.7109375" style="1" customWidth="1"/>
    <col min="13321" max="13321" width="4.28515625" style="1" customWidth="1"/>
    <col min="13322" max="13322" width="32.28515625" style="1" customWidth="1"/>
    <col min="13323" max="13324" width="6.42578125" style="1" customWidth="1"/>
    <col min="13325" max="13325" width="21.5703125" style="1" customWidth="1"/>
    <col min="13326" max="13335" width="3.140625" style="1" customWidth="1"/>
    <col min="13336" max="13337" width="2.5703125" style="1" customWidth="1"/>
    <col min="13338" max="13338" width="1.42578125" style="1" customWidth="1"/>
    <col min="13339" max="13339" width="3.140625" style="1" customWidth="1"/>
    <col min="13340" max="13340" width="1.42578125" style="1" customWidth="1"/>
    <col min="13341" max="13341" width="6.42578125" style="1" customWidth="1"/>
    <col min="13342" max="13342" width="3.5703125" style="1" customWidth="1"/>
    <col min="13343" max="13343" width="3.28515625" style="1" customWidth="1"/>
    <col min="13344" max="13344" width="26.42578125" style="1" customWidth="1"/>
    <col min="13345" max="13346" width="5.42578125" style="1" customWidth="1"/>
    <col min="13347" max="13347" width="14.28515625" style="1" customWidth="1"/>
    <col min="13348" max="13349" width="5.7109375" style="1" customWidth="1"/>
    <col min="13350" max="13350" width="2.140625" style="1" customWidth="1"/>
    <col min="13351" max="13352" width="5.7109375" style="1" customWidth="1"/>
    <col min="13353" max="13353" width="2.140625" style="1" customWidth="1"/>
    <col min="13354" max="13355" width="5.7109375" style="1" customWidth="1"/>
    <col min="13356" max="13356" width="2.140625" style="1" customWidth="1"/>
    <col min="13357" max="13357" width="5.7109375" style="1" customWidth="1"/>
    <col min="13358" max="13359" width="4.5703125" style="1" customWidth="1"/>
    <col min="13360" max="13360" width="12.140625" style="1" customWidth="1"/>
    <col min="13361" max="13361" width="3.5703125" style="1" customWidth="1"/>
    <col min="13362" max="13362" width="3.28515625" style="1" customWidth="1"/>
    <col min="13363" max="13363" width="26.42578125" style="1" customWidth="1"/>
    <col min="13364" max="13365" width="5.42578125" style="1" customWidth="1"/>
    <col min="13366" max="13366" width="14.28515625" style="1" customWidth="1"/>
    <col min="13367" max="13368" width="5.7109375" style="1" customWidth="1"/>
    <col min="13369" max="13369" width="2.140625" style="1" customWidth="1"/>
    <col min="13370" max="13371" width="5.7109375" style="1" customWidth="1"/>
    <col min="13372" max="13372" width="2.140625" style="1" customWidth="1"/>
    <col min="13373" max="13374" width="5.7109375" style="1" customWidth="1"/>
    <col min="13375" max="13375" width="2.140625" style="1" customWidth="1"/>
    <col min="13376" max="13376" width="5.7109375" style="1" customWidth="1"/>
    <col min="13377" max="13378" width="4.5703125" style="1" customWidth="1"/>
    <col min="13379" max="13379" width="12.140625" style="1" customWidth="1"/>
    <col min="13380" max="13380" width="3.5703125" style="1" customWidth="1"/>
    <col min="13381" max="13381" width="3.28515625" style="1" customWidth="1"/>
    <col min="13382" max="13382" width="25.7109375" style="1" customWidth="1"/>
    <col min="13383" max="13383" width="3.85546875" style="1" customWidth="1"/>
    <col min="13384" max="13384" width="12.85546875" style="1" customWidth="1"/>
    <col min="13385" max="13386" width="4.28515625" style="1" customWidth="1"/>
    <col min="13387" max="13387" width="2.140625" style="1" customWidth="1"/>
    <col min="13388" max="13389" width="4.28515625" style="1" customWidth="1"/>
    <col min="13390" max="13390" width="2.140625" style="1" customWidth="1"/>
    <col min="13391" max="13392" width="4.28515625" style="1" customWidth="1"/>
    <col min="13393" max="13393" width="2.140625" style="1" customWidth="1"/>
    <col min="13394" max="13394" width="5.7109375" style="1" customWidth="1"/>
    <col min="13395" max="13396" width="4.5703125" style="1" customWidth="1"/>
    <col min="13397" max="13397" width="12.140625" style="1" customWidth="1"/>
    <col min="13398" max="13568" width="9.140625" style="1"/>
    <col min="13569" max="13569" width="4.28515625" style="1" customWidth="1"/>
    <col min="13570" max="13570" width="5.7109375" style="1" customWidth="1"/>
    <col min="13571" max="13571" width="4.28515625" style="1" customWidth="1"/>
    <col min="13572" max="13572" width="38.7109375" style="1" customWidth="1"/>
    <col min="13573" max="13574" width="10.7109375" style="1" customWidth="1"/>
    <col min="13575" max="13575" width="22.85546875" style="1" customWidth="1"/>
    <col min="13576" max="13576" width="23.7109375" style="1" customWidth="1"/>
    <col min="13577" max="13577" width="4.28515625" style="1" customWidth="1"/>
    <col min="13578" max="13578" width="32.28515625" style="1" customWidth="1"/>
    <col min="13579" max="13580" width="6.42578125" style="1" customWidth="1"/>
    <col min="13581" max="13581" width="21.5703125" style="1" customWidth="1"/>
    <col min="13582" max="13591" width="3.140625" style="1" customWidth="1"/>
    <col min="13592" max="13593" width="2.5703125" style="1" customWidth="1"/>
    <col min="13594" max="13594" width="1.42578125" style="1" customWidth="1"/>
    <col min="13595" max="13595" width="3.140625" style="1" customWidth="1"/>
    <col min="13596" max="13596" width="1.42578125" style="1" customWidth="1"/>
    <col min="13597" max="13597" width="6.42578125" style="1" customWidth="1"/>
    <col min="13598" max="13598" width="3.5703125" style="1" customWidth="1"/>
    <col min="13599" max="13599" width="3.28515625" style="1" customWidth="1"/>
    <col min="13600" max="13600" width="26.42578125" style="1" customWidth="1"/>
    <col min="13601" max="13602" width="5.42578125" style="1" customWidth="1"/>
    <col min="13603" max="13603" width="14.28515625" style="1" customWidth="1"/>
    <col min="13604" max="13605" width="5.7109375" style="1" customWidth="1"/>
    <col min="13606" max="13606" width="2.140625" style="1" customWidth="1"/>
    <col min="13607" max="13608" width="5.7109375" style="1" customWidth="1"/>
    <col min="13609" max="13609" width="2.140625" style="1" customWidth="1"/>
    <col min="13610" max="13611" width="5.7109375" style="1" customWidth="1"/>
    <col min="13612" max="13612" width="2.140625" style="1" customWidth="1"/>
    <col min="13613" max="13613" width="5.7109375" style="1" customWidth="1"/>
    <col min="13614" max="13615" width="4.5703125" style="1" customWidth="1"/>
    <col min="13616" max="13616" width="12.140625" style="1" customWidth="1"/>
    <col min="13617" max="13617" width="3.5703125" style="1" customWidth="1"/>
    <col min="13618" max="13618" width="3.28515625" style="1" customWidth="1"/>
    <col min="13619" max="13619" width="26.42578125" style="1" customWidth="1"/>
    <col min="13620" max="13621" width="5.42578125" style="1" customWidth="1"/>
    <col min="13622" max="13622" width="14.28515625" style="1" customWidth="1"/>
    <col min="13623" max="13624" width="5.7109375" style="1" customWidth="1"/>
    <col min="13625" max="13625" width="2.140625" style="1" customWidth="1"/>
    <col min="13626" max="13627" width="5.7109375" style="1" customWidth="1"/>
    <col min="13628" max="13628" width="2.140625" style="1" customWidth="1"/>
    <col min="13629" max="13630" width="5.7109375" style="1" customWidth="1"/>
    <col min="13631" max="13631" width="2.140625" style="1" customWidth="1"/>
    <col min="13632" max="13632" width="5.7109375" style="1" customWidth="1"/>
    <col min="13633" max="13634" width="4.5703125" style="1" customWidth="1"/>
    <col min="13635" max="13635" width="12.140625" style="1" customWidth="1"/>
    <col min="13636" max="13636" width="3.5703125" style="1" customWidth="1"/>
    <col min="13637" max="13637" width="3.28515625" style="1" customWidth="1"/>
    <col min="13638" max="13638" width="25.7109375" style="1" customWidth="1"/>
    <col min="13639" max="13639" width="3.85546875" style="1" customWidth="1"/>
    <col min="13640" max="13640" width="12.85546875" style="1" customWidth="1"/>
    <col min="13641" max="13642" width="4.28515625" style="1" customWidth="1"/>
    <col min="13643" max="13643" width="2.140625" style="1" customWidth="1"/>
    <col min="13644" max="13645" width="4.28515625" style="1" customWidth="1"/>
    <col min="13646" max="13646" width="2.140625" style="1" customWidth="1"/>
    <col min="13647" max="13648" width="4.28515625" style="1" customWidth="1"/>
    <col min="13649" max="13649" width="2.140625" style="1" customWidth="1"/>
    <col min="13650" max="13650" width="5.7109375" style="1" customWidth="1"/>
    <col min="13651" max="13652" width="4.5703125" style="1" customWidth="1"/>
    <col min="13653" max="13653" width="12.140625" style="1" customWidth="1"/>
    <col min="13654" max="13824" width="9.140625" style="1"/>
    <col min="13825" max="13825" width="4.28515625" style="1" customWidth="1"/>
    <col min="13826" max="13826" width="5.7109375" style="1" customWidth="1"/>
    <col min="13827" max="13827" width="4.28515625" style="1" customWidth="1"/>
    <col min="13828" max="13828" width="38.7109375" style="1" customWidth="1"/>
    <col min="13829" max="13830" width="10.7109375" style="1" customWidth="1"/>
    <col min="13831" max="13831" width="22.85546875" style="1" customWidth="1"/>
    <col min="13832" max="13832" width="23.7109375" style="1" customWidth="1"/>
    <col min="13833" max="13833" width="4.28515625" style="1" customWidth="1"/>
    <col min="13834" max="13834" width="32.28515625" style="1" customWidth="1"/>
    <col min="13835" max="13836" width="6.42578125" style="1" customWidth="1"/>
    <col min="13837" max="13837" width="21.5703125" style="1" customWidth="1"/>
    <col min="13838" max="13847" width="3.140625" style="1" customWidth="1"/>
    <col min="13848" max="13849" width="2.5703125" style="1" customWidth="1"/>
    <col min="13850" max="13850" width="1.42578125" style="1" customWidth="1"/>
    <col min="13851" max="13851" width="3.140625" style="1" customWidth="1"/>
    <col min="13852" max="13852" width="1.42578125" style="1" customWidth="1"/>
    <col min="13853" max="13853" width="6.42578125" style="1" customWidth="1"/>
    <col min="13854" max="13854" width="3.5703125" style="1" customWidth="1"/>
    <col min="13855" max="13855" width="3.28515625" style="1" customWidth="1"/>
    <col min="13856" max="13856" width="26.42578125" style="1" customWidth="1"/>
    <col min="13857" max="13858" width="5.42578125" style="1" customWidth="1"/>
    <col min="13859" max="13859" width="14.28515625" style="1" customWidth="1"/>
    <col min="13860" max="13861" width="5.7109375" style="1" customWidth="1"/>
    <col min="13862" max="13862" width="2.140625" style="1" customWidth="1"/>
    <col min="13863" max="13864" width="5.7109375" style="1" customWidth="1"/>
    <col min="13865" max="13865" width="2.140625" style="1" customWidth="1"/>
    <col min="13866" max="13867" width="5.7109375" style="1" customWidth="1"/>
    <col min="13868" max="13868" width="2.140625" style="1" customWidth="1"/>
    <col min="13869" max="13869" width="5.7109375" style="1" customWidth="1"/>
    <col min="13870" max="13871" width="4.5703125" style="1" customWidth="1"/>
    <col min="13872" max="13872" width="12.140625" style="1" customWidth="1"/>
    <col min="13873" max="13873" width="3.5703125" style="1" customWidth="1"/>
    <col min="13874" max="13874" width="3.28515625" style="1" customWidth="1"/>
    <col min="13875" max="13875" width="26.42578125" style="1" customWidth="1"/>
    <col min="13876" max="13877" width="5.42578125" style="1" customWidth="1"/>
    <col min="13878" max="13878" width="14.28515625" style="1" customWidth="1"/>
    <col min="13879" max="13880" width="5.7109375" style="1" customWidth="1"/>
    <col min="13881" max="13881" width="2.140625" style="1" customWidth="1"/>
    <col min="13882" max="13883" width="5.7109375" style="1" customWidth="1"/>
    <col min="13884" max="13884" width="2.140625" style="1" customWidth="1"/>
    <col min="13885" max="13886" width="5.7109375" style="1" customWidth="1"/>
    <col min="13887" max="13887" width="2.140625" style="1" customWidth="1"/>
    <col min="13888" max="13888" width="5.7109375" style="1" customWidth="1"/>
    <col min="13889" max="13890" width="4.5703125" style="1" customWidth="1"/>
    <col min="13891" max="13891" width="12.140625" style="1" customWidth="1"/>
    <col min="13892" max="13892" width="3.5703125" style="1" customWidth="1"/>
    <col min="13893" max="13893" width="3.28515625" style="1" customWidth="1"/>
    <col min="13894" max="13894" width="25.7109375" style="1" customWidth="1"/>
    <col min="13895" max="13895" width="3.85546875" style="1" customWidth="1"/>
    <col min="13896" max="13896" width="12.85546875" style="1" customWidth="1"/>
    <col min="13897" max="13898" width="4.28515625" style="1" customWidth="1"/>
    <col min="13899" max="13899" width="2.140625" style="1" customWidth="1"/>
    <col min="13900" max="13901" width="4.28515625" style="1" customWidth="1"/>
    <col min="13902" max="13902" width="2.140625" style="1" customWidth="1"/>
    <col min="13903" max="13904" width="4.28515625" style="1" customWidth="1"/>
    <col min="13905" max="13905" width="2.140625" style="1" customWidth="1"/>
    <col min="13906" max="13906" width="5.7109375" style="1" customWidth="1"/>
    <col min="13907" max="13908" width="4.5703125" style="1" customWidth="1"/>
    <col min="13909" max="13909" width="12.140625" style="1" customWidth="1"/>
    <col min="13910" max="14080" width="9.140625" style="1"/>
    <col min="14081" max="14081" width="4.28515625" style="1" customWidth="1"/>
    <col min="14082" max="14082" width="5.7109375" style="1" customWidth="1"/>
    <col min="14083" max="14083" width="4.28515625" style="1" customWidth="1"/>
    <col min="14084" max="14084" width="38.7109375" style="1" customWidth="1"/>
    <col min="14085" max="14086" width="10.7109375" style="1" customWidth="1"/>
    <col min="14087" max="14087" width="22.85546875" style="1" customWidth="1"/>
    <col min="14088" max="14088" width="23.7109375" style="1" customWidth="1"/>
    <col min="14089" max="14089" width="4.28515625" style="1" customWidth="1"/>
    <col min="14090" max="14090" width="32.28515625" style="1" customWidth="1"/>
    <col min="14091" max="14092" width="6.42578125" style="1" customWidth="1"/>
    <col min="14093" max="14093" width="21.5703125" style="1" customWidth="1"/>
    <col min="14094" max="14103" width="3.140625" style="1" customWidth="1"/>
    <col min="14104" max="14105" width="2.5703125" style="1" customWidth="1"/>
    <col min="14106" max="14106" width="1.42578125" style="1" customWidth="1"/>
    <col min="14107" max="14107" width="3.140625" style="1" customWidth="1"/>
    <col min="14108" max="14108" width="1.42578125" style="1" customWidth="1"/>
    <col min="14109" max="14109" width="6.42578125" style="1" customWidth="1"/>
    <col min="14110" max="14110" width="3.5703125" style="1" customWidth="1"/>
    <col min="14111" max="14111" width="3.28515625" style="1" customWidth="1"/>
    <col min="14112" max="14112" width="26.42578125" style="1" customWidth="1"/>
    <col min="14113" max="14114" width="5.42578125" style="1" customWidth="1"/>
    <col min="14115" max="14115" width="14.28515625" style="1" customWidth="1"/>
    <col min="14116" max="14117" width="5.7109375" style="1" customWidth="1"/>
    <col min="14118" max="14118" width="2.140625" style="1" customWidth="1"/>
    <col min="14119" max="14120" width="5.7109375" style="1" customWidth="1"/>
    <col min="14121" max="14121" width="2.140625" style="1" customWidth="1"/>
    <col min="14122" max="14123" width="5.7109375" style="1" customWidth="1"/>
    <col min="14124" max="14124" width="2.140625" style="1" customWidth="1"/>
    <col min="14125" max="14125" width="5.7109375" style="1" customWidth="1"/>
    <col min="14126" max="14127" width="4.5703125" style="1" customWidth="1"/>
    <col min="14128" max="14128" width="12.140625" style="1" customWidth="1"/>
    <col min="14129" max="14129" width="3.5703125" style="1" customWidth="1"/>
    <col min="14130" max="14130" width="3.28515625" style="1" customWidth="1"/>
    <col min="14131" max="14131" width="26.42578125" style="1" customWidth="1"/>
    <col min="14132" max="14133" width="5.42578125" style="1" customWidth="1"/>
    <col min="14134" max="14134" width="14.28515625" style="1" customWidth="1"/>
    <col min="14135" max="14136" width="5.7109375" style="1" customWidth="1"/>
    <col min="14137" max="14137" width="2.140625" style="1" customWidth="1"/>
    <col min="14138" max="14139" width="5.7109375" style="1" customWidth="1"/>
    <col min="14140" max="14140" width="2.140625" style="1" customWidth="1"/>
    <col min="14141" max="14142" width="5.7109375" style="1" customWidth="1"/>
    <col min="14143" max="14143" width="2.140625" style="1" customWidth="1"/>
    <col min="14144" max="14144" width="5.7109375" style="1" customWidth="1"/>
    <col min="14145" max="14146" width="4.5703125" style="1" customWidth="1"/>
    <col min="14147" max="14147" width="12.140625" style="1" customWidth="1"/>
    <col min="14148" max="14148" width="3.5703125" style="1" customWidth="1"/>
    <col min="14149" max="14149" width="3.28515625" style="1" customWidth="1"/>
    <col min="14150" max="14150" width="25.7109375" style="1" customWidth="1"/>
    <col min="14151" max="14151" width="3.85546875" style="1" customWidth="1"/>
    <col min="14152" max="14152" width="12.85546875" style="1" customWidth="1"/>
    <col min="14153" max="14154" width="4.28515625" style="1" customWidth="1"/>
    <col min="14155" max="14155" width="2.140625" style="1" customWidth="1"/>
    <col min="14156" max="14157" width="4.28515625" style="1" customWidth="1"/>
    <col min="14158" max="14158" width="2.140625" style="1" customWidth="1"/>
    <col min="14159" max="14160" width="4.28515625" style="1" customWidth="1"/>
    <col min="14161" max="14161" width="2.140625" style="1" customWidth="1"/>
    <col min="14162" max="14162" width="5.7109375" style="1" customWidth="1"/>
    <col min="14163" max="14164" width="4.5703125" style="1" customWidth="1"/>
    <col min="14165" max="14165" width="12.140625" style="1" customWidth="1"/>
    <col min="14166" max="14336" width="9.140625" style="1"/>
    <col min="14337" max="14337" width="4.28515625" style="1" customWidth="1"/>
    <col min="14338" max="14338" width="5.7109375" style="1" customWidth="1"/>
    <col min="14339" max="14339" width="4.28515625" style="1" customWidth="1"/>
    <col min="14340" max="14340" width="38.7109375" style="1" customWidth="1"/>
    <col min="14341" max="14342" width="10.7109375" style="1" customWidth="1"/>
    <col min="14343" max="14343" width="22.85546875" style="1" customWidth="1"/>
    <col min="14344" max="14344" width="23.7109375" style="1" customWidth="1"/>
    <col min="14345" max="14345" width="4.28515625" style="1" customWidth="1"/>
    <col min="14346" max="14346" width="32.28515625" style="1" customWidth="1"/>
    <col min="14347" max="14348" width="6.42578125" style="1" customWidth="1"/>
    <col min="14349" max="14349" width="21.5703125" style="1" customWidth="1"/>
    <col min="14350" max="14359" width="3.140625" style="1" customWidth="1"/>
    <col min="14360" max="14361" width="2.5703125" style="1" customWidth="1"/>
    <col min="14362" max="14362" width="1.42578125" style="1" customWidth="1"/>
    <col min="14363" max="14363" width="3.140625" style="1" customWidth="1"/>
    <col min="14364" max="14364" width="1.42578125" style="1" customWidth="1"/>
    <col min="14365" max="14365" width="6.42578125" style="1" customWidth="1"/>
    <col min="14366" max="14366" width="3.5703125" style="1" customWidth="1"/>
    <col min="14367" max="14367" width="3.28515625" style="1" customWidth="1"/>
    <col min="14368" max="14368" width="26.42578125" style="1" customWidth="1"/>
    <col min="14369" max="14370" width="5.42578125" style="1" customWidth="1"/>
    <col min="14371" max="14371" width="14.28515625" style="1" customWidth="1"/>
    <col min="14372" max="14373" width="5.7109375" style="1" customWidth="1"/>
    <col min="14374" max="14374" width="2.140625" style="1" customWidth="1"/>
    <col min="14375" max="14376" width="5.7109375" style="1" customWidth="1"/>
    <col min="14377" max="14377" width="2.140625" style="1" customWidth="1"/>
    <col min="14378" max="14379" width="5.7109375" style="1" customWidth="1"/>
    <col min="14380" max="14380" width="2.140625" style="1" customWidth="1"/>
    <col min="14381" max="14381" width="5.7109375" style="1" customWidth="1"/>
    <col min="14382" max="14383" width="4.5703125" style="1" customWidth="1"/>
    <col min="14384" max="14384" width="12.140625" style="1" customWidth="1"/>
    <col min="14385" max="14385" width="3.5703125" style="1" customWidth="1"/>
    <col min="14386" max="14386" width="3.28515625" style="1" customWidth="1"/>
    <col min="14387" max="14387" width="26.42578125" style="1" customWidth="1"/>
    <col min="14388" max="14389" width="5.42578125" style="1" customWidth="1"/>
    <col min="14390" max="14390" width="14.28515625" style="1" customWidth="1"/>
    <col min="14391" max="14392" width="5.7109375" style="1" customWidth="1"/>
    <col min="14393" max="14393" width="2.140625" style="1" customWidth="1"/>
    <col min="14394" max="14395" width="5.7109375" style="1" customWidth="1"/>
    <col min="14396" max="14396" width="2.140625" style="1" customWidth="1"/>
    <col min="14397" max="14398" width="5.7109375" style="1" customWidth="1"/>
    <col min="14399" max="14399" width="2.140625" style="1" customWidth="1"/>
    <col min="14400" max="14400" width="5.7109375" style="1" customWidth="1"/>
    <col min="14401" max="14402" width="4.5703125" style="1" customWidth="1"/>
    <col min="14403" max="14403" width="12.140625" style="1" customWidth="1"/>
    <col min="14404" max="14404" width="3.5703125" style="1" customWidth="1"/>
    <col min="14405" max="14405" width="3.28515625" style="1" customWidth="1"/>
    <col min="14406" max="14406" width="25.7109375" style="1" customWidth="1"/>
    <col min="14407" max="14407" width="3.85546875" style="1" customWidth="1"/>
    <col min="14408" max="14408" width="12.85546875" style="1" customWidth="1"/>
    <col min="14409" max="14410" width="4.28515625" style="1" customWidth="1"/>
    <col min="14411" max="14411" width="2.140625" style="1" customWidth="1"/>
    <col min="14412" max="14413" width="4.28515625" style="1" customWidth="1"/>
    <col min="14414" max="14414" width="2.140625" style="1" customWidth="1"/>
    <col min="14415" max="14416" width="4.28515625" style="1" customWidth="1"/>
    <col min="14417" max="14417" width="2.140625" style="1" customWidth="1"/>
    <col min="14418" max="14418" width="5.7109375" style="1" customWidth="1"/>
    <col min="14419" max="14420" width="4.5703125" style="1" customWidth="1"/>
    <col min="14421" max="14421" width="12.140625" style="1" customWidth="1"/>
    <col min="14422" max="14592" width="9.140625" style="1"/>
    <col min="14593" max="14593" width="4.28515625" style="1" customWidth="1"/>
    <col min="14594" max="14594" width="5.7109375" style="1" customWidth="1"/>
    <col min="14595" max="14595" width="4.28515625" style="1" customWidth="1"/>
    <col min="14596" max="14596" width="38.7109375" style="1" customWidth="1"/>
    <col min="14597" max="14598" width="10.7109375" style="1" customWidth="1"/>
    <col min="14599" max="14599" width="22.85546875" style="1" customWidth="1"/>
    <col min="14600" max="14600" width="23.7109375" style="1" customWidth="1"/>
    <col min="14601" max="14601" width="4.28515625" style="1" customWidth="1"/>
    <col min="14602" max="14602" width="32.28515625" style="1" customWidth="1"/>
    <col min="14603" max="14604" width="6.42578125" style="1" customWidth="1"/>
    <col min="14605" max="14605" width="21.5703125" style="1" customWidth="1"/>
    <col min="14606" max="14615" width="3.140625" style="1" customWidth="1"/>
    <col min="14616" max="14617" width="2.5703125" style="1" customWidth="1"/>
    <col min="14618" max="14618" width="1.42578125" style="1" customWidth="1"/>
    <col min="14619" max="14619" width="3.140625" style="1" customWidth="1"/>
    <col min="14620" max="14620" width="1.42578125" style="1" customWidth="1"/>
    <col min="14621" max="14621" width="6.42578125" style="1" customWidth="1"/>
    <col min="14622" max="14622" width="3.5703125" style="1" customWidth="1"/>
    <col min="14623" max="14623" width="3.28515625" style="1" customWidth="1"/>
    <col min="14624" max="14624" width="26.42578125" style="1" customWidth="1"/>
    <col min="14625" max="14626" width="5.42578125" style="1" customWidth="1"/>
    <col min="14627" max="14627" width="14.28515625" style="1" customWidth="1"/>
    <col min="14628" max="14629" width="5.7109375" style="1" customWidth="1"/>
    <col min="14630" max="14630" width="2.140625" style="1" customWidth="1"/>
    <col min="14631" max="14632" width="5.7109375" style="1" customWidth="1"/>
    <col min="14633" max="14633" width="2.140625" style="1" customWidth="1"/>
    <col min="14634" max="14635" width="5.7109375" style="1" customWidth="1"/>
    <col min="14636" max="14636" width="2.140625" style="1" customWidth="1"/>
    <col min="14637" max="14637" width="5.7109375" style="1" customWidth="1"/>
    <col min="14638" max="14639" width="4.5703125" style="1" customWidth="1"/>
    <col min="14640" max="14640" width="12.140625" style="1" customWidth="1"/>
    <col min="14641" max="14641" width="3.5703125" style="1" customWidth="1"/>
    <col min="14642" max="14642" width="3.28515625" style="1" customWidth="1"/>
    <col min="14643" max="14643" width="26.42578125" style="1" customWidth="1"/>
    <col min="14644" max="14645" width="5.42578125" style="1" customWidth="1"/>
    <col min="14646" max="14646" width="14.28515625" style="1" customWidth="1"/>
    <col min="14647" max="14648" width="5.7109375" style="1" customWidth="1"/>
    <col min="14649" max="14649" width="2.140625" style="1" customWidth="1"/>
    <col min="14650" max="14651" width="5.7109375" style="1" customWidth="1"/>
    <col min="14652" max="14652" width="2.140625" style="1" customWidth="1"/>
    <col min="14653" max="14654" width="5.7109375" style="1" customWidth="1"/>
    <col min="14655" max="14655" width="2.140625" style="1" customWidth="1"/>
    <col min="14656" max="14656" width="5.7109375" style="1" customWidth="1"/>
    <col min="14657" max="14658" width="4.5703125" style="1" customWidth="1"/>
    <col min="14659" max="14659" width="12.140625" style="1" customWidth="1"/>
    <col min="14660" max="14660" width="3.5703125" style="1" customWidth="1"/>
    <col min="14661" max="14661" width="3.28515625" style="1" customWidth="1"/>
    <col min="14662" max="14662" width="25.7109375" style="1" customWidth="1"/>
    <col min="14663" max="14663" width="3.85546875" style="1" customWidth="1"/>
    <col min="14664" max="14664" width="12.85546875" style="1" customWidth="1"/>
    <col min="14665" max="14666" width="4.28515625" style="1" customWidth="1"/>
    <col min="14667" max="14667" width="2.140625" style="1" customWidth="1"/>
    <col min="14668" max="14669" width="4.28515625" style="1" customWidth="1"/>
    <col min="14670" max="14670" width="2.140625" style="1" customWidth="1"/>
    <col min="14671" max="14672" width="4.28515625" style="1" customWidth="1"/>
    <col min="14673" max="14673" width="2.140625" style="1" customWidth="1"/>
    <col min="14674" max="14674" width="5.7109375" style="1" customWidth="1"/>
    <col min="14675" max="14676" width="4.5703125" style="1" customWidth="1"/>
    <col min="14677" max="14677" width="12.140625" style="1" customWidth="1"/>
    <col min="14678" max="14848" width="9.140625" style="1"/>
    <col min="14849" max="14849" width="4.28515625" style="1" customWidth="1"/>
    <col min="14850" max="14850" width="5.7109375" style="1" customWidth="1"/>
    <col min="14851" max="14851" width="4.28515625" style="1" customWidth="1"/>
    <col min="14852" max="14852" width="38.7109375" style="1" customWidth="1"/>
    <col min="14853" max="14854" width="10.7109375" style="1" customWidth="1"/>
    <col min="14855" max="14855" width="22.85546875" style="1" customWidth="1"/>
    <col min="14856" max="14856" width="23.7109375" style="1" customWidth="1"/>
    <col min="14857" max="14857" width="4.28515625" style="1" customWidth="1"/>
    <col min="14858" max="14858" width="32.28515625" style="1" customWidth="1"/>
    <col min="14859" max="14860" width="6.42578125" style="1" customWidth="1"/>
    <col min="14861" max="14861" width="21.5703125" style="1" customWidth="1"/>
    <col min="14862" max="14871" width="3.140625" style="1" customWidth="1"/>
    <col min="14872" max="14873" width="2.5703125" style="1" customWidth="1"/>
    <col min="14874" max="14874" width="1.42578125" style="1" customWidth="1"/>
    <col min="14875" max="14875" width="3.140625" style="1" customWidth="1"/>
    <col min="14876" max="14876" width="1.42578125" style="1" customWidth="1"/>
    <col min="14877" max="14877" width="6.42578125" style="1" customWidth="1"/>
    <col min="14878" max="14878" width="3.5703125" style="1" customWidth="1"/>
    <col min="14879" max="14879" width="3.28515625" style="1" customWidth="1"/>
    <col min="14880" max="14880" width="26.42578125" style="1" customWidth="1"/>
    <col min="14881" max="14882" width="5.42578125" style="1" customWidth="1"/>
    <col min="14883" max="14883" width="14.28515625" style="1" customWidth="1"/>
    <col min="14884" max="14885" width="5.7109375" style="1" customWidth="1"/>
    <col min="14886" max="14886" width="2.140625" style="1" customWidth="1"/>
    <col min="14887" max="14888" width="5.7109375" style="1" customWidth="1"/>
    <col min="14889" max="14889" width="2.140625" style="1" customWidth="1"/>
    <col min="14890" max="14891" width="5.7109375" style="1" customWidth="1"/>
    <col min="14892" max="14892" width="2.140625" style="1" customWidth="1"/>
    <col min="14893" max="14893" width="5.7109375" style="1" customWidth="1"/>
    <col min="14894" max="14895" width="4.5703125" style="1" customWidth="1"/>
    <col min="14896" max="14896" width="12.140625" style="1" customWidth="1"/>
    <col min="14897" max="14897" width="3.5703125" style="1" customWidth="1"/>
    <col min="14898" max="14898" width="3.28515625" style="1" customWidth="1"/>
    <col min="14899" max="14899" width="26.42578125" style="1" customWidth="1"/>
    <col min="14900" max="14901" width="5.42578125" style="1" customWidth="1"/>
    <col min="14902" max="14902" width="14.28515625" style="1" customWidth="1"/>
    <col min="14903" max="14904" width="5.7109375" style="1" customWidth="1"/>
    <col min="14905" max="14905" width="2.140625" style="1" customWidth="1"/>
    <col min="14906" max="14907" width="5.7109375" style="1" customWidth="1"/>
    <col min="14908" max="14908" width="2.140625" style="1" customWidth="1"/>
    <col min="14909" max="14910" width="5.7109375" style="1" customWidth="1"/>
    <col min="14911" max="14911" width="2.140625" style="1" customWidth="1"/>
    <col min="14912" max="14912" width="5.7109375" style="1" customWidth="1"/>
    <col min="14913" max="14914" width="4.5703125" style="1" customWidth="1"/>
    <col min="14915" max="14915" width="12.140625" style="1" customWidth="1"/>
    <col min="14916" max="14916" width="3.5703125" style="1" customWidth="1"/>
    <col min="14917" max="14917" width="3.28515625" style="1" customWidth="1"/>
    <col min="14918" max="14918" width="25.7109375" style="1" customWidth="1"/>
    <col min="14919" max="14919" width="3.85546875" style="1" customWidth="1"/>
    <col min="14920" max="14920" width="12.85546875" style="1" customWidth="1"/>
    <col min="14921" max="14922" width="4.28515625" style="1" customWidth="1"/>
    <col min="14923" max="14923" width="2.140625" style="1" customWidth="1"/>
    <col min="14924" max="14925" width="4.28515625" style="1" customWidth="1"/>
    <col min="14926" max="14926" width="2.140625" style="1" customWidth="1"/>
    <col min="14927" max="14928" width="4.28515625" style="1" customWidth="1"/>
    <col min="14929" max="14929" width="2.140625" style="1" customWidth="1"/>
    <col min="14930" max="14930" width="5.7109375" style="1" customWidth="1"/>
    <col min="14931" max="14932" width="4.5703125" style="1" customWidth="1"/>
    <col min="14933" max="14933" width="12.140625" style="1" customWidth="1"/>
    <col min="14934" max="15104" width="9.140625" style="1"/>
    <col min="15105" max="15105" width="4.28515625" style="1" customWidth="1"/>
    <col min="15106" max="15106" width="5.7109375" style="1" customWidth="1"/>
    <col min="15107" max="15107" width="4.28515625" style="1" customWidth="1"/>
    <col min="15108" max="15108" width="38.7109375" style="1" customWidth="1"/>
    <col min="15109" max="15110" width="10.7109375" style="1" customWidth="1"/>
    <col min="15111" max="15111" width="22.85546875" style="1" customWidth="1"/>
    <col min="15112" max="15112" width="23.7109375" style="1" customWidth="1"/>
    <col min="15113" max="15113" width="4.28515625" style="1" customWidth="1"/>
    <col min="15114" max="15114" width="32.28515625" style="1" customWidth="1"/>
    <col min="15115" max="15116" width="6.42578125" style="1" customWidth="1"/>
    <col min="15117" max="15117" width="21.5703125" style="1" customWidth="1"/>
    <col min="15118" max="15127" width="3.140625" style="1" customWidth="1"/>
    <col min="15128" max="15129" width="2.5703125" style="1" customWidth="1"/>
    <col min="15130" max="15130" width="1.42578125" style="1" customWidth="1"/>
    <col min="15131" max="15131" width="3.140625" style="1" customWidth="1"/>
    <col min="15132" max="15132" width="1.42578125" style="1" customWidth="1"/>
    <col min="15133" max="15133" width="6.42578125" style="1" customWidth="1"/>
    <col min="15134" max="15134" width="3.5703125" style="1" customWidth="1"/>
    <col min="15135" max="15135" width="3.28515625" style="1" customWidth="1"/>
    <col min="15136" max="15136" width="26.42578125" style="1" customWidth="1"/>
    <col min="15137" max="15138" width="5.42578125" style="1" customWidth="1"/>
    <col min="15139" max="15139" width="14.28515625" style="1" customWidth="1"/>
    <col min="15140" max="15141" width="5.7109375" style="1" customWidth="1"/>
    <col min="15142" max="15142" width="2.140625" style="1" customWidth="1"/>
    <col min="15143" max="15144" width="5.7109375" style="1" customWidth="1"/>
    <col min="15145" max="15145" width="2.140625" style="1" customWidth="1"/>
    <col min="15146" max="15147" width="5.7109375" style="1" customWidth="1"/>
    <col min="15148" max="15148" width="2.140625" style="1" customWidth="1"/>
    <col min="15149" max="15149" width="5.7109375" style="1" customWidth="1"/>
    <col min="15150" max="15151" width="4.5703125" style="1" customWidth="1"/>
    <col min="15152" max="15152" width="12.140625" style="1" customWidth="1"/>
    <col min="15153" max="15153" width="3.5703125" style="1" customWidth="1"/>
    <col min="15154" max="15154" width="3.28515625" style="1" customWidth="1"/>
    <col min="15155" max="15155" width="26.42578125" style="1" customWidth="1"/>
    <col min="15156" max="15157" width="5.42578125" style="1" customWidth="1"/>
    <col min="15158" max="15158" width="14.28515625" style="1" customWidth="1"/>
    <col min="15159" max="15160" width="5.7109375" style="1" customWidth="1"/>
    <col min="15161" max="15161" width="2.140625" style="1" customWidth="1"/>
    <col min="15162" max="15163" width="5.7109375" style="1" customWidth="1"/>
    <col min="15164" max="15164" width="2.140625" style="1" customWidth="1"/>
    <col min="15165" max="15166" width="5.7109375" style="1" customWidth="1"/>
    <col min="15167" max="15167" width="2.140625" style="1" customWidth="1"/>
    <col min="15168" max="15168" width="5.7109375" style="1" customWidth="1"/>
    <col min="15169" max="15170" width="4.5703125" style="1" customWidth="1"/>
    <col min="15171" max="15171" width="12.140625" style="1" customWidth="1"/>
    <col min="15172" max="15172" width="3.5703125" style="1" customWidth="1"/>
    <col min="15173" max="15173" width="3.28515625" style="1" customWidth="1"/>
    <col min="15174" max="15174" width="25.7109375" style="1" customWidth="1"/>
    <col min="15175" max="15175" width="3.85546875" style="1" customWidth="1"/>
    <col min="15176" max="15176" width="12.85546875" style="1" customWidth="1"/>
    <col min="15177" max="15178" width="4.28515625" style="1" customWidth="1"/>
    <col min="15179" max="15179" width="2.140625" style="1" customWidth="1"/>
    <col min="15180" max="15181" width="4.28515625" style="1" customWidth="1"/>
    <col min="15182" max="15182" width="2.140625" style="1" customWidth="1"/>
    <col min="15183" max="15184" width="4.28515625" style="1" customWidth="1"/>
    <col min="15185" max="15185" width="2.140625" style="1" customWidth="1"/>
    <col min="15186" max="15186" width="5.7109375" style="1" customWidth="1"/>
    <col min="15187" max="15188" width="4.5703125" style="1" customWidth="1"/>
    <col min="15189" max="15189" width="12.140625" style="1" customWidth="1"/>
    <col min="15190" max="15360" width="9.140625" style="1"/>
    <col min="15361" max="15361" width="4.28515625" style="1" customWidth="1"/>
    <col min="15362" max="15362" width="5.7109375" style="1" customWidth="1"/>
    <col min="15363" max="15363" width="4.28515625" style="1" customWidth="1"/>
    <col min="15364" max="15364" width="38.7109375" style="1" customWidth="1"/>
    <col min="15365" max="15366" width="10.7109375" style="1" customWidth="1"/>
    <col min="15367" max="15367" width="22.85546875" style="1" customWidth="1"/>
    <col min="15368" max="15368" width="23.7109375" style="1" customWidth="1"/>
    <col min="15369" max="15369" width="4.28515625" style="1" customWidth="1"/>
    <col min="15370" max="15370" width="32.28515625" style="1" customWidth="1"/>
    <col min="15371" max="15372" width="6.42578125" style="1" customWidth="1"/>
    <col min="15373" max="15373" width="21.5703125" style="1" customWidth="1"/>
    <col min="15374" max="15383" width="3.140625" style="1" customWidth="1"/>
    <col min="15384" max="15385" width="2.5703125" style="1" customWidth="1"/>
    <col min="15386" max="15386" width="1.42578125" style="1" customWidth="1"/>
    <col min="15387" max="15387" width="3.140625" style="1" customWidth="1"/>
    <col min="15388" max="15388" width="1.42578125" style="1" customWidth="1"/>
    <col min="15389" max="15389" width="6.42578125" style="1" customWidth="1"/>
    <col min="15390" max="15390" width="3.5703125" style="1" customWidth="1"/>
    <col min="15391" max="15391" width="3.28515625" style="1" customWidth="1"/>
    <col min="15392" max="15392" width="26.42578125" style="1" customWidth="1"/>
    <col min="15393" max="15394" width="5.42578125" style="1" customWidth="1"/>
    <col min="15395" max="15395" width="14.28515625" style="1" customWidth="1"/>
    <col min="15396" max="15397" width="5.7109375" style="1" customWidth="1"/>
    <col min="15398" max="15398" width="2.140625" style="1" customWidth="1"/>
    <col min="15399" max="15400" width="5.7109375" style="1" customWidth="1"/>
    <col min="15401" max="15401" width="2.140625" style="1" customWidth="1"/>
    <col min="15402" max="15403" width="5.7109375" style="1" customWidth="1"/>
    <col min="15404" max="15404" width="2.140625" style="1" customWidth="1"/>
    <col min="15405" max="15405" width="5.7109375" style="1" customWidth="1"/>
    <col min="15406" max="15407" width="4.5703125" style="1" customWidth="1"/>
    <col min="15408" max="15408" width="12.140625" style="1" customWidth="1"/>
    <col min="15409" max="15409" width="3.5703125" style="1" customWidth="1"/>
    <col min="15410" max="15410" width="3.28515625" style="1" customWidth="1"/>
    <col min="15411" max="15411" width="26.42578125" style="1" customWidth="1"/>
    <col min="15412" max="15413" width="5.42578125" style="1" customWidth="1"/>
    <col min="15414" max="15414" width="14.28515625" style="1" customWidth="1"/>
    <col min="15415" max="15416" width="5.7109375" style="1" customWidth="1"/>
    <col min="15417" max="15417" width="2.140625" style="1" customWidth="1"/>
    <col min="15418" max="15419" width="5.7109375" style="1" customWidth="1"/>
    <col min="15420" max="15420" width="2.140625" style="1" customWidth="1"/>
    <col min="15421" max="15422" width="5.7109375" style="1" customWidth="1"/>
    <col min="15423" max="15423" width="2.140625" style="1" customWidth="1"/>
    <col min="15424" max="15424" width="5.7109375" style="1" customWidth="1"/>
    <col min="15425" max="15426" width="4.5703125" style="1" customWidth="1"/>
    <col min="15427" max="15427" width="12.140625" style="1" customWidth="1"/>
    <col min="15428" max="15428" width="3.5703125" style="1" customWidth="1"/>
    <col min="15429" max="15429" width="3.28515625" style="1" customWidth="1"/>
    <col min="15430" max="15430" width="25.7109375" style="1" customWidth="1"/>
    <col min="15431" max="15431" width="3.85546875" style="1" customWidth="1"/>
    <col min="15432" max="15432" width="12.85546875" style="1" customWidth="1"/>
    <col min="15433" max="15434" width="4.28515625" style="1" customWidth="1"/>
    <col min="15435" max="15435" width="2.140625" style="1" customWidth="1"/>
    <col min="15436" max="15437" width="4.28515625" style="1" customWidth="1"/>
    <col min="15438" max="15438" width="2.140625" style="1" customWidth="1"/>
    <col min="15439" max="15440" width="4.28515625" style="1" customWidth="1"/>
    <col min="15441" max="15441" width="2.140625" style="1" customWidth="1"/>
    <col min="15442" max="15442" width="5.7109375" style="1" customWidth="1"/>
    <col min="15443" max="15444" width="4.5703125" style="1" customWidth="1"/>
    <col min="15445" max="15445" width="12.140625" style="1" customWidth="1"/>
    <col min="15446" max="15616" width="9.140625" style="1"/>
    <col min="15617" max="15617" width="4.28515625" style="1" customWidth="1"/>
    <col min="15618" max="15618" width="5.7109375" style="1" customWidth="1"/>
    <col min="15619" max="15619" width="4.28515625" style="1" customWidth="1"/>
    <col min="15620" max="15620" width="38.7109375" style="1" customWidth="1"/>
    <col min="15621" max="15622" width="10.7109375" style="1" customWidth="1"/>
    <col min="15623" max="15623" width="22.85546875" style="1" customWidth="1"/>
    <col min="15624" max="15624" width="23.7109375" style="1" customWidth="1"/>
    <col min="15625" max="15625" width="4.28515625" style="1" customWidth="1"/>
    <col min="15626" max="15626" width="32.28515625" style="1" customWidth="1"/>
    <col min="15627" max="15628" width="6.42578125" style="1" customWidth="1"/>
    <col min="15629" max="15629" width="21.5703125" style="1" customWidth="1"/>
    <col min="15630" max="15639" width="3.140625" style="1" customWidth="1"/>
    <col min="15640" max="15641" width="2.5703125" style="1" customWidth="1"/>
    <col min="15642" max="15642" width="1.42578125" style="1" customWidth="1"/>
    <col min="15643" max="15643" width="3.140625" style="1" customWidth="1"/>
    <col min="15644" max="15644" width="1.42578125" style="1" customWidth="1"/>
    <col min="15645" max="15645" width="6.42578125" style="1" customWidth="1"/>
    <col min="15646" max="15646" width="3.5703125" style="1" customWidth="1"/>
    <col min="15647" max="15647" width="3.28515625" style="1" customWidth="1"/>
    <col min="15648" max="15648" width="26.42578125" style="1" customWidth="1"/>
    <col min="15649" max="15650" width="5.42578125" style="1" customWidth="1"/>
    <col min="15651" max="15651" width="14.28515625" style="1" customWidth="1"/>
    <col min="15652" max="15653" width="5.7109375" style="1" customWidth="1"/>
    <col min="15654" max="15654" width="2.140625" style="1" customWidth="1"/>
    <col min="15655" max="15656" width="5.7109375" style="1" customWidth="1"/>
    <col min="15657" max="15657" width="2.140625" style="1" customWidth="1"/>
    <col min="15658" max="15659" width="5.7109375" style="1" customWidth="1"/>
    <col min="15660" max="15660" width="2.140625" style="1" customWidth="1"/>
    <col min="15661" max="15661" width="5.7109375" style="1" customWidth="1"/>
    <col min="15662" max="15663" width="4.5703125" style="1" customWidth="1"/>
    <col min="15664" max="15664" width="12.140625" style="1" customWidth="1"/>
    <col min="15665" max="15665" width="3.5703125" style="1" customWidth="1"/>
    <col min="15666" max="15666" width="3.28515625" style="1" customWidth="1"/>
    <col min="15667" max="15667" width="26.42578125" style="1" customWidth="1"/>
    <col min="15668" max="15669" width="5.42578125" style="1" customWidth="1"/>
    <col min="15670" max="15670" width="14.28515625" style="1" customWidth="1"/>
    <col min="15671" max="15672" width="5.7109375" style="1" customWidth="1"/>
    <col min="15673" max="15673" width="2.140625" style="1" customWidth="1"/>
    <col min="15674" max="15675" width="5.7109375" style="1" customWidth="1"/>
    <col min="15676" max="15676" width="2.140625" style="1" customWidth="1"/>
    <col min="15677" max="15678" width="5.7109375" style="1" customWidth="1"/>
    <col min="15679" max="15679" width="2.140625" style="1" customWidth="1"/>
    <col min="15680" max="15680" width="5.7109375" style="1" customWidth="1"/>
    <col min="15681" max="15682" width="4.5703125" style="1" customWidth="1"/>
    <col min="15683" max="15683" width="12.140625" style="1" customWidth="1"/>
    <col min="15684" max="15684" width="3.5703125" style="1" customWidth="1"/>
    <col min="15685" max="15685" width="3.28515625" style="1" customWidth="1"/>
    <col min="15686" max="15686" width="25.7109375" style="1" customWidth="1"/>
    <col min="15687" max="15687" width="3.85546875" style="1" customWidth="1"/>
    <col min="15688" max="15688" width="12.85546875" style="1" customWidth="1"/>
    <col min="15689" max="15690" width="4.28515625" style="1" customWidth="1"/>
    <col min="15691" max="15691" width="2.140625" style="1" customWidth="1"/>
    <col min="15692" max="15693" width="4.28515625" style="1" customWidth="1"/>
    <col min="15694" max="15694" width="2.140625" style="1" customWidth="1"/>
    <col min="15695" max="15696" width="4.28515625" style="1" customWidth="1"/>
    <col min="15697" max="15697" width="2.140625" style="1" customWidth="1"/>
    <col min="15698" max="15698" width="5.7109375" style="1" customWidth="1"/>
    <col min="15699" max="15700" width="4.5703125" style="1" customWidth="1"/>
    <col min="15701" max="15701" width="12.140625" style="1" customWidth="1"/>
    <col min="15702" max="15872" width="9.140625" style="1"/>
    <col min="15873" max="15873" width="4.28515625" style="1" customWidth="1"/>
    <col min="15874" max="15874" width="5.7109375" style="1" customWidth="1"/>
    <col min="15875" max="15875" width="4.28515625" style="1" customWidth="1"/>
    <col min="15876" max="15876" width="38.7109375" style="1" customWidth="1"/>
    <col min="15877" max="15878" width="10.7109375" style="1" customWidth="1"/>
    <col min="15879" max="15879" width="22.85546875" style="1" customWidth="1"/>
    <col min="15880" max="15880" width="23.7109375" style="1" customWidth="1"/>
    <col min="15881" max="15881" width="4.28515625" style="1" customWidth="1"/>
    <col min="15882" max="15882" width="32.28515625" style="1" customWidth="1"/>
    <col min="15883" max="15884" width="6.42578125" style="1" customWidth="1"/>
    <col min="15885" max="15885" width="21.5703125" style="1" customWidth="1"/>
    <col min="15886" max="15895" width="3.140625" style="1" customWidth="1"/>
    <col min="15896" max="15897" width="2.5703125" style="1" customWidth="1"/>
    <col min="15898" max="15898" width="1.42578125" style="1" customWidth="1"/>
    <col min="15899" max="15899" width="3.140625" style="1" customWidth="1"/>
    <col min="15900" max="15900" width="1.42578125" style="1" customWidth="1"/>
    <col min="15901" max="15901" width="6.42578125" style="1" customWidth="1"/>
    <col min="15902" max="15902" width="3.5703125" style="1" customWidth="1"/>
    <col min="15903" max="15903" width="3.28515625" style="1" customWidth="1"/>
    <col min="15904" max="15904" width="26.42578125" style="1" customWidth="1"/>
    <col min="15905" max="15906" width="5.42578125" style="1" customWidth="1"/>
    <col min="15907" max="15907" width="14.28515625" style="1" customWidth="1"/>
    <col min="15908" max="15909" width="5.7109375" style="1" customWidth="1"/>
    <col min="15910" max="15910" width="2.140625" style="1" customWidth="1"/>
    <col min="15911" max="15912" width="5.7109375" style="1" customWidth="1"/>
    <col min="15913" max="15913" width="2.140625" style="1" customWidth="1"/>
    <col min="15914" max="15915" width="5.7109375" style="1" customWidth="1"/>
    <col min="15916" max="15916" width="2.140625" style="1" customWidth="1"/>
    <col min="15917" max="15917" width="5.7109375" style="1" customWidth="1"/>
    <col min="15918" max="15919" width="4.5703125" style="1" customWidth="1"/>
    <col min="15920" max="15920" width="12.140625" style="1" customWidth="1"/>
    <col min="15921" max="15921" width="3.5703125" style="1" customWidth="1"/>
    <col min="15922" max="15922" width="3.28515625" style="1" customWidth="1"/>
    <col min="15923" max="15923" width="26.42578125" style="1" customWidth="1"/>
    <col min="15924" max="15925" width="5.42578125" style="1" customWidth="1"/>
    <col min="15926" max="15926" width="14.28515625" style="1" customWidth="1"/>
    <col min="15927" max="15928" width="5.7109375" style="1" customWidth="1"/>
    <col min="15929" max="15929" width="2.140625" style="1" customWidth="1"/>
    <col min="15930" max="15931" width="5.7109375" style="1" customWidth="1"/>
    <col min="15932" max="15932" width="2.140625" style="1" customWidth="1"/>
    <col min="15933" max="15934" width="5.7109375" style="1" customWidth="1"/>
    <col min="15935" max="15935" width="2.140625" style="1" customWidth="1"/>
    <col min="15936" max="15936" width="5.7109375" style="1" customWidth="1"/>
    <col min="15937" max="15938" width="4.5703125" style="1" customWidth="1"/>
    <col min="15939" max="15939" width="12.140625" style="1" customWidth="1"/>
    <col min="15940" max="15940" width="3.5703125" style="1" customWidth="1"/>
    <col min="15941" max="15941" width="3.28515625" style="1" customWidth="1"/>
    <col min="15942" max="15942" width="25.7109375" style="1" customWidth="1"/>
    <col min="15943" max="15943" width="3.85546875" style="1" customWidth="1"/>
    <col min="15944" max="15944" width="12.85546875" style="1" customWidth="1"/>
    <col min="15945" max="15946" width="4.28515625" style="1" customWidth="1"/>
    <col min="15947" max="15947" width="2.140625" style="1" customWidth="1"/>
    <col min="15948" max="15949" width="4.28515625" style="1" customWidth="1"/>
    <col min="15950" max="15950" width="2.140625" style="1" customWidth="1"/>
    <col min="15951" max="15952" width="4.28515625" style="1" customWidth="1"/>
    <col min="15953" max="15953" width="2.140625" style="1" customWidth="1"/>
    <col min="15954" max="15954" width="5.7109375" style="1" customWidth="1"/>
    <col min="15955" max="15956" width="4.5703125" style="1" customWidth="1"/>
    <col min="15957" max="15957" width="12.140625" style="1" customWidth="1"/>
    <col min="15958" max="16128" width="9.140625" style="1"/>
    <col min="16129" max="16129" width="4.28515625" style="1" customWidth="1"/>
    <col min="16130" max="16130" width="5.7109375" style="1" customWidth="1"/>
    <col min="16131" max="16131" width="4.28515625" style="1" customWidth="1"/>
    <col min="16132" max="16132" width="38.7109375" style="1" customWidth="1"/>
    <col min="16133" max="16134" width="10.7109375" style="1" customWidth="1"/>
    <col min="16135" max="16135" width="22.85546875" style="1" customWidth="1"/>
    <col min="16136" max="16136" width="23.7109375" style="1" customWidth="1"/>
    <col min="16137" max="16137" width="4.28515625" style="1" customWidth="1"/>
    <col min="16138" max="16138" width="32.28515625" style="1" customWidth="1"/>
    <col min="16139" max="16140" width="6.42578125" style="1" customWidth="1"/>
    <col min="16141" max="16141" width="21.5703125" style="1" customWidth="1"/>
    <col min="16142" max="16151" width="3.140625" style="1" customWidth="1"/>
    <col min="16152" max="16153" width="2.5703125" style="1" customWidth="1"/>
    <col min="16154" max="16154" width="1.42578125" style="1" customWidth="1"/>
    <col min="16155" max="16155" width="3.140625" style="1" customWidth="1"/>
    <col min="16156" max="16156" width="1.42578125" style="1" customWidth="1"/>
    <col min="16157" max="16157" width="6.42578125" style="1" customWidth="1"/>
    <col min="16158" max="16158" width="3.5703125" style="1" customWidth="1"/>
    <col min="16159" max="16159" width="3.28515625" style="1" customWidth="1"/>
    <col min="16160" max="16160" width="26.42578125" style="1" customWidth="1"/>
    <col min="16161" max="16162" width="5.42578125" style="1" customWidth="1"/>
    <col min="16163" max="16163" width="14.28515625" style="1" customWidth="1"/>
    <col min="16164" max="16165" width="5.7109375" style="1" customWidth="1"/>
    <col min="16166" max="16166" width="2.140625" style="1" customWidth="1"/>
    <col min="16167" max="16168" width="5.7109375" style="1" customWidth="1"/>
    <col min="16169" max="16169" width="2.140625" style="1" customWidth="1"/>
    <col min="16170" max="16171" width="5.7109375" style="1" customWidth="1"/>
    <col min="16172" max="16172" width="2.140625" style="1" customWidth="1"/>
    <col min="16173" max="16173" width="5.7109375" style="1" customWidth="1"/>
    <col min="16174" max="16175" width="4.5703125" style="1" customWidth="1"/>
    <col min="16176" max="16176" width="12.140625" style="1" customWidth="1"/>
    <col min="16177" max="16177" width="3.5703125" style="1" customWidth="1"/>
    <col min="16178" max="16178" width="3.28515625" style="1" customWidth="1"/>
    <col min="16179" max="16179" width="26.42578125" style="1" customWidth="1"/>
    <col min="16180" max="16181" width="5.42578125" style="1" customWidth="1"/>
    <col min="16182" max="16182" width="14.28515625" style="1" customWidth="1"/>
    <col min="16183" max="16184" width="5.7109375" style="1" customWidth="1"/>
    <col min="16185" max="16185" width="2.140625" style="1" customWidth="1"/>
    <col min="16186" max="16187" width="5.7109375" style="1" customWidth="1"/>
    <col min="16188" max="16188" width="2.140625" style="1" customWidth="1"/>
    <col min="16189" max="16190" width="5.7109375" style="1" customWidth="1"/>
    <col min="16191" max="16191" width="2.140625" style="1" customWidth="1"/>
    <col min="16192" max="16192" width="5.7109375" style="1" customWidth="1"/>
    <col min="16193" max="16194" width="4.5703125" style="1" customWidth="1"/>
    <col min="16195" max="16195" width="12.140625" style="1" customWidth="1"/>
    <col min="16196" max="16196" width="3.5703125" style="1" customWidth="1"/>
    <col min="16197" max="16197" width="3.28515625" style="1" customWidth="1"/>
    <col min="16198" max="16198" width="25.7109375" style="1" customWidth="1"/>
    <col min="16199" max="16199" width="3.85546875" style="1" customWidth="1"/>
    <col min="16200" max="16200" width="12.85546875" style="1" customWidth="1"/>
    <col min="16201" max="16202" width="4.28515625" style="1" customWidth="1"/>
    <col min="16203" max="16203" width="2.140625" style="1" customWidth="1"/>
    <col min="16204" max="16205" width="4.28515625" style="1" customWidth="1"/>
    <col min="16206" max="16206" width="2.140625" style="1" customWidth="1"/>
    <col min="16207" max="16208" width="4.28515625" style="1" customWidth="1"/>
    <col min="16209" max="16209" width="2.140625" style="1" customWidth="1"/>
    <col min="16210" max="16210" width="5.7109375" style="1" customWidth="1"/>
    <col min="16211" max="16212" width="4.5703125" style="1" customWidth="1"/>
    <col min="16213" max="16213" width="12.140625" style="1" customWidth="1"/>
    <col min="16214" max="16384" width="9.140625" style="1"/>
  </cols>
  <sheetData>
    <row r="1" spans="1:67" ht="15" customHeight="1">
      <c r="A1" s="68" t="s">
        <v>0</v>
      </c>
      <c r="B1" s="68"/>
      <c r="C1" s="68"/>
      <c r="D1" s="68"/>
      <c r="E1" s="68"/>
      <c r="F1" s="68"/>
      <c r="G1" s="68"/>
      <c r="H1" s="68"/>
      <c r="I1" s="69" t="s">
        <v>1</v>
      </c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70" t="s">
        <v>1</v>
      </c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 t="s">
        <v>1</v>
      </c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</row>
    <row r="2" spans="1:67" ht="15">
      <c r="A2" s="2"/>
      <c r="B2" s="2"/>
      <c r="C2" s="2"/>
      <c r="D2" s="68" t="s">
        <v>2</v>
      </c>
      <c r="E2" s="68"/>
      <c r="F2" s="68"/>
      <c r="G2" s="68"/>
      <c r="H2" s="2"/>
      <c r="I2" s="3"/>
      <c r="J2" s="3"/>
      <c r="K2" s="3"/>
      <c r="L2" s="3"/>
      <c r="M2" s="3" t="str">
        <f>D2</f>
        <v xml:space="preserve">              ФЕДЕРАЦИЯ ВОЛЬНОЙ БОРЬБЫ ЛИПЕЦКОЙ ОБЛАСТИ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  <c r="AE2" s="4"/>
      <c r="AF2" s="4"/>
      <c r="AG2" s="4"/>
      <c r="AH2" s="4"/>
      <c r="AI2" s="4"/>
      <c r="AJ2" s="4" t="str">
        <f>D2</f>
        <v xml:space="preserve">              ФЕДЕРАЦИЯ ВОЛЬНОЙ БОРЬБЫ ЛИПЕЦКОЙ ОБЛАСТИ</v>
      </c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 t="str">
        <f>D2</f>
        <v xml:space="preserve">              ФЕДЕРАЦИЯ ВОЛЬНОЙ БОРЬБЫ ЛИПЕЦКОЙ ОБЛАСТИ</v>
      </c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ht="18">
      <c r="A3" s="5"/>
      <c r="B3" s="5"/>
      <c r="C3" s="5"/>
      <c r="D3" s="5"/>
      <c r="E3" s="5"/>
      <c r="F3" s="5"/>
      <c r="G3" s="5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7" ht="15" customHeight="1"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3.25">
      <c r="A5" s="71" t="s">
        <v>3</v>
      </c>
      <c r="B5" s="71"/>
      <c r="C5" s="71"/>
      <c r="D5" s="71"/>
      <c r="E5" s="71"/>
      <c r="F5" s="71"/>
      <c r="G5" s="71"/>
      <c r="H5" s="71"/>
      <c r="I5" s="72" t="s">
        <v>4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3" t="s">
        <v>5</v>
      </c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 t="s">
        <v>5</v>
      </c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</row>
    <row r="6" spans="1:67" ht="18" customHeight="1">
      <c r="A6" s="78" t="s">
        <v>52</v>
      </c>
      <c r="B6" s="78"/>
      <c r="C6" s="78"/>
      <c r="D6" s="78"/>
      <c r="E6" s="78"/>
      <c r="F6" s="78"/>
      <c r="G6" s="78"/>
      <c r="H6" s="78"/>
      <c r="I6" s="68" t="str">
        <f>A6</f>
        <v>Открытое Первенство Липецкой области по вольной борьбе среди юношей и девушек 1997-99г.р.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6" t="str">
        <f>A6</f>
        <v>Открытое Первенство Липецкой области по вольной борьбе среди юношей и девушек 1997-99г.р.</v>
      </c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 t="str">
        <f>A6</f>
        <v>Открытое Первенство Липецкой области по вольной борьбе среди юношей и девушек 1997-99г.р.</v>
      </c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</row>
    <row r="7" spans="1:67" ht="18" customHeight="1">
      <c r="A7" s="78"/>
      <c r="B7" s="78"/>
      <c r="C7" s="78"/>
      <c r="D7" s="78"/>
      <c r="E7" s="78"/>
      <c r="F7" s="78"/>
      <c r="G7" s="78"/>
      <c r="H7" s="78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</row>
    <row r="8" spans="1:67" ht="18" customHeight="1">
      <c r="A8" s="9"/>
      <c r="B8" s="9"/>
      <c r="C8" s="9"/>
      <c r="D8" s="9"/>
      <c r="E8" s="9"/>
      <c r="F8" s="9"/>
      <c r="G8" s="9"/>
      <c r="H8" s="10" t="s">
        <v>53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</row>
    <row r="9" spans="1:67" ht="23.25">
      <c r="A9" s="74" t="s">
        <v>6</v>
      </c>
      <c r="B9" s="74"/>
      <c r="C9" s="74"/>
      <c r="D9" s="74"/>
      <c r="E9" s="75" t="s">
        <v>83</v>
      </c>
      <c r="F9" s="75"/>
      <c r="G9" s="76"/>
      <c r="H9" s="76"/>
      <c r="I9" s="6"/>
      <c r="J9" s="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67" ht="18" customHeight="1">
      <c r="A10" s="74" t="s">
        <v>7</v>
      </c>
      <c r="B10" s="74"/>
      <c r="C10" s="74"/>
      <c r="D10" s="74"/>
      <c r="E10" s="75" t="s">
        <v>55</v>
      </c>
      <c r="F10" s="75"/>
      <c r="G10" s="75"/>
      <c r="H10" s="75"/>
      <c r="I10" s="6"/>
      <c r="J10" s="13" t="str">
        <f>$E$10</f>
        <v>18.03.2012г.</v>
      </c>
      <c r="K10" s="13"/>
      <c r="L10" s="6"/>
      <c r="M10" s="14" t="str">
        <f>E9</f>
        <v>Вес 43 кг.</v>
      </c>
      <c r="N10" s="15"/>
      <c r="O10" s="16"/>
      <c r="P10" s="16"/>
      <c r="Q10" s="16"/>
      <c r="R10" s="16"/>
      <c r="S10" s="16"/>
      <c r="T10" s="16"/>
      <c r="U10" s="16"/>
      <c r="V10" s="6"/>
      <c r="W10" s="69" t="str">
        <f>H8</f>
        <v>с. Боринское</v>
      </c>
      <c r="X10" s="69"/>
      <c r="Y10" s="69"/>
      <c r="Z10" s="69"/>
      <c r="AA10" s="69"/>
      <c r="AB10" s="69"/>
      <c r="AC10" s="69"/>
      <c r="AD10" s="7"/>
      <c r="AE10" s="7"/>
      <c r="AF10" s="15" t="str">
        <f>E10</f>
        <v>18.03.2012г.</v>
      </c>
      <c r="AG10" s="17"/>
      <c r="AH10" s="17"/>
      <c r="AI10" s="77" t="s">
        <v>8</v>
      </c>
      <c r="AJ10" s="77"/>
      <c r="AK10" s="77"/>
      <c r="AL10" s="7"/>
      <c r="AM10" s="79" t="str">
        <f>E9</f>
        <v>Вес 43 кг.</v>
      </c>
      <c r="AN10" s="79"/>
      <c r="AO10" s="79"/>
      <c r="AP10" s="79"/>
      <c r="AQ10" s="79"/>
      <c r="AR10" s="79"/>
      <c r="AS10" s="7"/>
      <c r="AT10" s="80" t="s">
        <v>9</v>
      </c>
      <c r="AU10" s="80"/>
      <c r="AV10" s="18" t="s">
        <v>10</v>
      </c>
      <c r="AW10" s="7"/>
      <c r="AX10" s="7"/>
      <c r="AY10" s="15" t="str">
        <f>E10</f>
        <v>18.03.2012г.</v>
      </c>
      <c r="AZ10" s="17"/>
      <c r="BA10" s="17"/>
      <c r="BB10" s="77" t="s">
        <v>11</v>
      </c>
      <c r="BC10" s="77"/>
      <c r="BD10" s="77"/>
      <c r="BE10" s="7"/>
      <c r="BF10" s="79" t="str">
        <f>E9</f>
        <v>Вес 43 кг.</v>
      </c>
      <c r="BG10" s="79"/>
      <c r="BH10" s="79"/>
      <c r="BI10" s="79"/>
      <c r="BJ10" s="79"/>
      <c r="BK10" s="79"/>
      <c r="BL10" s="7"/>
      <c r="BM10" s="80" t="s">
        <v>9</v>
      </c>
      <c r="BN10" s="80"/>
      <c r="BO10" s="18" t="str">
        <f>$AV$10</f>
        <v>A</v>
      </c>
    </row>
    <row r="11" spans="1:67" ht="4.5" customHeight="1">
      <c r="A11" s="7"/>
      <c r="B11" s="7"/>
      <c r="C11" s="7"/>
      <c r="D11" s="7"/>
      <c r="E11" s="7"/>
      <c r="F11" s="7"/>
      <c r="G11" s="7"/>
      <c r="H11" s="7"/>
      <c r="I11" s="6"/>
      <c r="J11" s="7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7"/>
      <c r="AE11" s="7"/>
      <c r="AF11" s="7"/>
      <c r="AG11" s="7"/>
      <c r="AH11" s="7"/>
      <c r="AI11" s="7"/>
      <c r="AJ11" s="7"/>
      <c r="AK11" s="7"/>
      <c r="AL11" s="7"/>
      <c r="AM11" s="1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</row>
    <row r="12" spans="1:67" ht="12.75" customHeight="1">
      <c r="A12" s="81" t="s">
        <v>12</v>
      </c>
      <c r="B12" s="84" t="s">
        <v>13</v>
      </c>
      <c r="C12" s="81" t="s">
        <v>14</v>
      </c>
      <c r="D12" s="87" t="s">
        <v>15</v>
      </c>
      <c r="E12" s="90" t="s">
        <v>16</v>
      </c>
      <c r="F12" s="90" t="s">
        <v>17</v>
      </c>
      <c r="G12" s="90" t="s">
        <v>18</v>
      </c>
      <c r="H12" s="141" t="s">
        <v>19</v>
      </c>
      <c r="I12" s="97" t="s">
        <v>20</v>
      </c>
      <c r="J12" s="100" t="s">
        <v>21</v>
      </c>
      <c r="K12" s="103" t="s">
        <v>16</v>
      </c>
      <c r="L12" s="97" t="s">
        <v>17</v>
      </c>
      <c r="M12" s="90" t="s">
        <v>22</v>
      </c>
      <c r="N12" s="122" t="s">
        <v>23</v>
      </c>
      <c r="O12" s="123"/>
      <c r="P12" s="123"/>
      <c r="Q12" s="123"/>
      <c r="R12" s="123"/>
      <c r="S12" s="123"/>
      <c r="T12" s="123"/>
      <c r="U12" s="123"/>
      <c r="V12" s="123"/>
      <c r="W12" s="123"/>
      <c r="X12" s="126" t="s">
        <v>24</v>
      </c>
      <c r="Y12" s="127"/>
      <c r="Z12" s="132" t="s">
        <v>25</v>
      </c>
      <c r="AA12" s="133"/>
      <c r="AB12" s="133"/>
      <c r="AC12" s="138" t="s">
        <v>26</v>
      </c>
      <c r="AD12" s="112" t="s">
        <v>27</v>
      </c>
      <c r="AE12" s="97" t="s">
        <v>20</v>
      </c>
      <c r="AF12" s="100" t="s">
        <v>21</v>
      </c>
      <c r="AG12" s="103" t="s">
        <v>28</v>
      </c>
      <c r="AH12" s="97" t="s">
        <v>17</v>
      </c>
      <c r="AI12" s="90" t="s">
        <v>22</v>
      </c>
      <c r="AJ12" s="106" t="s">
        <v>29</v>
      </c>
      <c r="AK12" s="107"/>
      <c r="AL12" s="107"/>
      <c r="AM12" s="107"/>
      <c r="AN12" s="107"/>
      <c r="AO12" s="107"/>
      <c r="AP12" s="107"/>
      <c r="AQ12" s="107"/>
      <c r="AR12" s="108"/>
      <c r="AS12" s="97" t="s">
        <v>30</v>
      </c>
      <c r="AT12" s="97" t="s">
        <v>31</v>
      </c>
      <c r="AU12" s="97" t="s">
        <v>32</v>
      </c>
      <c r="AV12" s="93" t="s">
        <v>33</v>
      </c>
      <c r="AW12" s="112" t="s">
        <v>27</v>
      </c>
      <c r="AX12" s="97" t="s">
        <v>20</v>
      </c>
      <c r="AY12" s="100" t="s">
        <v>21</v>
      </c>
      <c r="AZ12" s="103" t="s">
        <v>28</v>
      </c>
      <c r="BA12" s="97" t="s">
        <v>17</v>
      </c>
      <c r="BB12" s="90" t="s">
        <v>22</v>
      </c>
      <c r="BC12" s="106" t="s">
        <v>29</v>
      </c>
      <c r="BD12" s="107"/>
      <c r="BE12" s="107"/>
      <c r="BF12" s="107"/>
      <c r="BG12" s="107"/>
      <c r="BH12" s="107"/>
      <c r="BI12" s="107"/>
      <c r="BJ12" s="107"/>
      <c r="BK12" s="108"/>
      <c r="BL12" s="97" t="s">
        <v>30</v>
      </c>
      <c r="BM12" s="97" t="s">
        <v>31</v>
      </c>
      <c r="BN12" s="97" t="s">
        <v>32</v>
      </c>
      <c r="BO12" s="93" t="s">
        <v>33</v>
      </c>
    </row>
    <row r="13" spans="1:67" ht="15" customHeight="1">
      <c r="A13" s="82"/>
      <c r="B13" s="85"/>
      <c r="C13" s="82"/>
      <c r="D13" s="88"/>
      <c r="E13" s="91"/>
      <c r="F13" s="91"/>
      <c r="G13" s="91"/>
      <c r="H13" s="142"/>
      <c r="I13" s="98"/>
      <c r="J13" s="101"/>
      <c r="K13" s="104"/>
      <c r="L13" s="98"/>
      <c r="M13" s="91"/>
      <c r="N13" s="124"/>
      <c r="O13" s="125"/>
      <c r="P13" s="125"/>
      <c r="Q13" s="125"/>
      <c r="R13" s="125"/>
      <c r="S13" s="125"/>
      <c r="T13" s="125"/>
      <c r="U13" s="125"/>
      <c r="V13" s="125"/>
      <c r="W13" s="125"/>
      <c r="X13" s="128"/>
      <c r="Y13" s="129"/>
      <c r="Z13" s="134"/>
      <c r="AA13" s="135"/>
      <c r="AB13" s="135"/>
      <c r="AC13" s="139"/>
      <c r="AD13" s="113"/>
      <c r="AE13" s="98"/>
      <c r="AF13" s="101"/>
      <c r="AG13" s="104"/>
      <c r="AH13" s="98"/>
      <c r="AI13" s="91"/>
      <c r="AJ13" s="109"/>
      <c r="AK13" s="110"/>
      <c r="AL13" s="110"/>
      <c r="AM13" s="110"/>
      <c r="AN13" s="110"/>
      <c r="AO13" s="110"/>
      <c r="AP13" s="110"/>
      <c r="AQ13" s="110"/>
      <c r="AR13" s="111"/>
      <c r="AS13" s="98"/>
      <c r="AT13" s="98"/>
      <c r="AU13" s="98"/>
      <c r="AV13" s="94"/>
      <c r="AW13" s="113"/>
      <c r="AX13" s="98"/>
      <c r="AY13" s="101"/>
      <c r="AZ13" s="104"/>
      <c r="BA13" s="98"/>
      <c r="BB13" s="91"/>
      <c r="BC13" s="109"/>
      <c r="BD13" s="110"/>
      <c r="BE13" s="110"/>
      <c r="BF13" s="110"/>
      <c r="BG13" s="110"/>
      <c r="BH13" s="110"/>
      <c r="BI13" s="110"/>
      <c r="BJ13" s="110"/>
      <c r="BK13" s="111"/>
      <c r="BL13" s="98"/>
      <c r="BM13" s="98"/>
      <c r="BN13" s="98"/>
      <c r="BO13" s="94"/>
    </row>
    <row r="14" spans="1:67" ht="19.5" customHeight="1">
      <c r="A14" s="83"/>
      <c r="B14" s="86"/>
      <c r="C14" s="83"/>
      <c r="D14" s="89"/>
      <c r="E14" s="92"/>
      <c r="F14" s="92"/>
      <c r="G14" s="92"/>
      <c r="H14" s="143"/>
      <c r="I14" s="99"/>
      <c r="J14" s="102"/>
      <c r="K14" s="105"/>
      <c r="L14" s="99"/>
      <c r="M14" s="92"/>
      <c r="N14" s="96" t="s">
        <v>34</v>
      </c>
      <c r="O14" s="96"/>
      <c r="P14" s="96" t="s">
        <v>35</v>
      </c>
      <c r="Q14" s="96"/>
      <c r="R14" s="96" t="s">
        <v>36</v>
      </c>
      <c r="S14" s="96"/>
      <c r="T14" s="96" t="s">
        <v>37</v>
      </c>
      <c r="U14" s="96"/>
      <c r="V14" s="96" t="s">
        <v>38</v>
      </c>
      <c r="W14" s="96"/>
      <c r="X14" s="130"/>
      <c r="Y14" s="131"/>
      <c r="Z14" s="136"/>
      <c r="AA14" s="137"/>
      <c r="AB14" s="137"/>
      <c r="AC14" s="140"/>
      <c r="AD14" s="114"/>
      <c r="AE14" s="99"/>
      <c r="AF14" s="102"/>
      <c r="AG14" s="105"/>
      <c r="AH14" s="99"/>
      <c r="AI14" s="92"/>
      <c r="AJ14" s="20">
        <v>1</v>
      </c>
      <c r="AK14" s="21">
        <v>2</v>
      </c>
      <c r="AL14" s="22" t="s">
        <v>34</v>
      </c>
      <c r="AM14" s="21">
        <v>3</v>
      </c>
      <c r="AN14" s="21">
        <v>4</v>
      </c>
      <c r="AO14" s="22" t="s">
        <v>35</v>
      </c>
      <c r="AP14" s="21">
        <v>5</v>
      </c>
      <c r="AQ14" s="21">
        <v>6</v>
      </c>
      <c r="AR14" s="22" t="s">
        <v>36</v>
      </c>
      <c r="AS14" s="99"/>
      <c r="AT14" s="99"/>
      <c r="AU14" s="99"/>
      <c r="AV14" s="95"/>
      <c r="AW14" s="114"/>
      <c r="AX14" s="99"/>
      <c r="AY14" s="102"/>
      <c r="AZ14" s="105"/>
      <c r="BA14" s="99"/>
      <c r="BB14" s="92"/>
      <c r="BC14" s="20">
        <v>1</v>
      </c>
      <c r="BD14" s="21">
        <v>2</v>
      </c>
      <c r="BE14" s="22" t="s">
        <v>34</v>
      </c>
      <c r="BF14" s="21">
        <v>3</v>
      </c>
      <c r="BG14" s="21">
        <v>4</v>
      </c>
      <c r="BH14" s="22" t="s">
        <v>35</v>
      </c>
      <c r="BI14" s="21">
        <v>5</v>
      </c>
      <c r="BJ14" s="21">
        <v>6</v>
      </c>
      <c r="BK14" s="22" t="s">
        <v>36</v>
      </c>
      <c r="BL14" s="99"/>
      <c r="BM14" s="99"/>
      <c r="BN14" s="99"/>
      <c r="BO14" s="95"/>
    </row>
    <row r="15" spans="1:67" ht="16.5" customHeight="1">
      <c r="A15" s="115">
        <v>1</v>
      </c>
      <c r="B15" s="87">
        <v>1</v>
      </c>
      <c r="C15" s="117"/>
      <c r="D15" s="119" t="s">
        <v>81</v>
      </c>
      <c r="E15" s="117">
        <v>99</v>
      </c>
      <c r="F15" s="121"/>
      <c r="G15" s="147" t="s">
        <v>51</v>
      </c>
      <c r="H15" s="117"/>
      <c r="I15" s="148">
        <v>1</v>
      </c>
      <c r="J15" s="147" t="str">
        <f>VLOOKUP(I15,$B$13:$G$26,3,0)</f>
        <v>Яшина Ангелина</v>
      </c>
      <c r="K15" s="149">
        <f>VLOOKUP(I15,$B$13:$G$26,4,0)</f>
        <v>99</v>
      </c>
      <c r="L15" s="150">
        <f>VLOOKUP(I15,$B$13:$G$26,5,0)</f>
        <v>0</v>
      </c>
      <c r="M15" s="144" t="str">
        <f>VLOOKUP(I15,$B$13:$G$26,6,0)</f>
        <v>Борино окдюсш</v>
      </c>
      <c r="N15" s="145">
        <v>2</v>
      </c>
      <c r="O15" s="23">
        <v>5</v>
      </c>
      <c r="P15" s="145">
        <v>3</v>
      </c>
      <c r="Q15" s="23">
        <v>5</v>
      </c>
      <c r="R15" s="145" t="s">
        <v>56</v>
      </c>
      <c r="S15" s="23"/>
      <c r="T15" s="145"/>
      <c r="U15" s="24"/>
      <c r="V15" s="145"/>
      <c r="W15" s="24"/>
      <c r="X15" s="145"/>
      <c r="Y15" s="151"/>
      <c r="Z15" s="145"/>
      <c r="AA15" s="25">
        <f t="shared" ref="AA15:AA20" si="0">SUM(O15+Q15+S15+U15+W15)</f>
        <v>10</v>
      </c>
      <c r="AB15" s="151"/>
      <c r="AC15" s="154">
        <v>1</v>
      </c>
      <c r="AD15" s="141">
        <v>1</v>
      </c>
      <c r="AE15" s="156">
        <v>1</v>
      </c>
      <c r="AF15" s="166" t="str">
        <f>VLOOKUP(AE15,$I$15:$M$22,2,1)</f>
        <v>Яшина Ангелина</v>
      </c>
      <c r="AG15" s="168">
        <f>VLOOKUP(AE15,$I$15:$M$22,3,1)</f>
        <v>99</v>
      </c>
      <c r="AH15" s="170">
        <f>VLOOKUP(AE15,$I$15:$M$22,4,1)</f>
        <v>0</v>
      </c>
      <c r="AI15" s="172" t="str">
        <f>VLOOKUP(AE15,$I$15:$M$22,5,1)</f>
        <v>Борино окдюсш</v>
      </c>
      <c r="AJ15" s="174"/>
      <c r="AK15" s="175"/>
      <c r="AL15" s="162"/>
      <c r="AM15" s="158"/>
      <c r="AN15" s="159"/>
      <c r="AO15" s="162"/>
      <c r="AP15" s="158"/>
      <c r="AQ15" s="159"/>
      <c r="AR15" s="162"/>
      <c r="AS15" s="162"/>
      <c r="AT15" s="162"/>
      <c r="AU15" s="162"/>
      <c r="AV15" s="162"/>
      <c r="AW15" s="141">
        <v>1</v>
      </c>
      <c r="AX15" s="156">
        <v>2</v>
      </c>
      <c r="AY15" s="166" t="str">
        <f>VLOOKUP(AX15,$I$15:$M$22,2,1)</f>
        <v>Слукина Дарья</v>
      </c>
      <c r="AZ15" s="168">
        <f>VLOOKUP(AX15,$I$15:$M$22,3,1)</f>
        <v>98</v>
      </c>
      <c r="BA15" s="170">
        <f>VLOOKUP(AX15,$I$15:$M$22,4,1)</f>
        <v>0</v>
      </c>
      <c r="BB15" s="172" t="str">
        <f>VLOOKUP(AX15,$I$15:$M$22,5,1)</f>
        <v>Борино окдюсш</v>
      </c>
      <c r="BC15" s="174"/>
      <c r="BD15" s="175"/>
      <c r="BE15" s="162"/>
      <c r="BF15" s="158"/>
      <c r="BG15" s="159"/>
      <c r="BH15" s="162"/>
      <c r="BI15" s="158"/>
      <c r="BJ15" s="159"/>
      <c r="BK15" s="162"/>
      <c r="BL15" s="162"/>
      <c r="BM15" s="162"/>
      <c r="BN15" s="162"/>
      <c r="BO15" s="162"/>
    </row>
    <row r="16" spans="1:67" ht="16.5" customHeight="1">
      <c r="A16" s="116"/>
      <c r="B16" s="89"/>
      <c r="C16" s="118"/>
      <c r="D16" s="120"/>
      <c r="E16" s="118"/>
      <c r="F16" s="121"/>
      <c r="G16" s="147"/>
      <c r="H16" s="118"/>
      <c r="I16" s="148"/>
      <c r="J16" s="147"/>
      <c r="K16" s="149"/>
      <c r="L16" s="150"/>
      <c r="M16" s="144"/>
      <c r="N16" s="146"/>
      <c r="O16" s="23">
        <v>6</v>
      </c>
      <c r="P16" s="146"/>
      <c r="Q16" s="23">
        <v>4</v>
      </c>
      <c r="R16" s="146"/>
      <c r="S16" s="23"/>
      <c r="T16" s="146"/>
      <c r="U16" s="24"/>
      <c r="V16" s="146"/>
      <c r="W16" s="24"/>
      <c r="X16" s="152"/>
      <c r="Y16" s="153"/>
      <c r="Z16" s="152"/>
      <c r="AA16" s="25">
        <f t="shared" si="0"/>
        <v>10</v>
      </c>
      <c r="AB16" s="153"/>
      <c r="AC16" s="155"/>
      <c r="AD16" s="142"/>
      <c r="AE16" s="157"/>
      <c r="AF16" s="167"/>
      <c r="AG16" s="169"/>
      <c r="AH16" s="171"/>
      <c r="AI16" s="173"/>
      <c r="AJ16" s="176"/>
      <c r="AK16" s="177"/>
      <c r="AL16" s="163"/>
      <c r="AM16" s="160"/>
      <c r="AN16" s="161"/>
      <c r="AO16" s="163"/>
      <c r="AP16" s="160"/>
      <c r="AQ16" s="161"/>
      <c r="AR16" s="163"/>
      <c r="AS16" s="164"/>
      <c r="AT16" s="163"/>
      <c r="AU16" s="163"/>
      <c r="AV16" s="164"/>
      <c r="AW16" s="142"/>
      <c r="AX16" s="157"/>
      <c r="AY16" s="167"/>
      <c r="AZ16" s="169"/>
      <c r="BA16" s="171"/>
      <c r="BB16" s="173"/>
      <c r="BC16" s="176"/>
      <c r="BD16" s="177"/>
      <c r="BE16" s="163"/>
      <c r="BF16" s="160"/>
      <c r="BG16" s="161"/>
      <c r="BH16" s="163"/>
      <c r="BI16" s="160"/>
      <c r="BJ16" s="161"/>
      <c r="BK16" s="163"/>
      <c r="BL16" s="164"/>
      <c r="BM16" s="163"/>
      <c r="BN16" s="163"/>
      <c r="BO16" s="164"/>
    </row>
    <row r="17" spans="1:67" ht="16.5" customHeight="1">
      <c r="A17" s="115">
        <v>2</v>
      </c>
      <c r="B17" s="87">
        <v>2</v>
      </c>
      <c r="C17" s="117"/>
      <c r="D17" s="119" t="s">
        <v>82</v>
      </c>
      <c r="E17" s="117">
        <v>98</v>
      </c>
      <c r="F17" s="117"/>
      <c r="G17" s="119" t="s">
        <v>51</v>
      </c>
      <c r="H17" s="117"/>
      <c r="I17" s="148">
        <v>2</v>
      </c>
      <c r="J17" s="147" t="str">
        <f>VLOOKUP(I17,$B$13:$G$26,3,0)</f>
        <v>Слукина Дарья</v>
      </c>
      <c r="K17" s="149">
        <f>VLOOKUP(I17,$B$13:$G$26,4,0)</f>
        <v>98</v>
      </c>
      <c r="L17" s="150">
        <f>VLOOKUP(I17,$B$13:$G$26,5,0)</f>
        <v>0</v>
      </c>
      <c r="M17" s="144" t="str">
        <f>VLOOKUP(I17,$B$13:$G$26,6,0)</f>
        <v>Борино окдюсш</v>
      </c>
      <c r="N17" s="145">
        <v>3</v>
      </c>
      <c r="O17" s="23">
        <v>0</v>
      </c>
      <c r="P17" s="145" t="s">
        <v>56</v>
      </c>
      <c r="Q17" s="23"/>
      <c r="R17" s="145">
        <v>3</v>
      </c>
      <c r="S17" s="23">
        <v>5</v>
      </c>
      <c r="T17" s="145"/>
      <c r="U17" s="24"/>
      <c r="V17" s="145"/>
      <c r="W17" s="24"/>
      <c r="X17" s="145"/>
      <c r="Y17" s="151"/>
      <c r="Z17" s="145"/>
      <c r="AA17" s="25">
        <f t="shared" si="0"/>
        <v>5</v>
      </c>
      <c r="AB17" s="151"/>
      <c r="AC17" s="154">
        <v>2</v>
      </c>
      <c r="AD17" s="142"/>
      <c r="AE17" s="157">
        <v>2</v>
      </c>
      <c r="AF17" s="167" t="str">
        <f>VLOOKUP(AE17,$I$15:$M$22,2,1)</f>
        <v>Слукина Дарья</v>
      </c>
      <c r="AG17" s="169">
        <f>VLOOKUP(AE17,$I$15:$M$22,3,1)</f>
        <v>98</v>
      </c>
      <c r="AH17" s="171">
        <f>VLOOKUP(AE17,$I$15:$M$22,4,1)</f>
        <v>0</v>
      </c>
      <c r="AI17" s="173" t="str">
        <f>VLOOKUP(AE17,$I$15:$M$22,5,1)</f>
        <v>Борино окдюсш</v>
      </c>
      <c r="AJ17" s="196"/>
      <c r="AK17" s="197"/>
      <c r="AL17" s="178"/>
      <c r="AM17" s="182"/>
      <c r="AN17" s="183"/>
      <c r="AO17" s="178"/>
      <c r="AP17" s="182"/>
      <c r="AQ17" s="183"/>
      <c r="AR17" s="178"/>
      <c r="AS17" s="164"/>
      <c r="AT17" s="178"/>
      <c r="AU17" s="178"/>
      <c r="AV17" s="164"/>
      <c r="AW17" s="142"/>
      <c r="AX17" s="157">
        <v>3</v>
      </c>
      <c r="AY17" s="167" t="str">
        <f>VLOOKUP(AX17,$I$15:$M$22,2,1)</f>
        <v>Андреасян Люсине</v>
      </c>
      <c r="AZ17" s="169">
        <f>VLOOKUP(AX17,$I$15:$M$22,3,1)</f>
        <v>97</v>
      </c>
      <c r="BA17" s="171">
        <f>VLOOKUP(AX17,$I$15:$M$22,4,1)</f>
        <v>0</v>
      </c>
      <c r="BB17" s="173" t="str">
        <f>VLOOKUP(AX17,$I$15:$M$22,5,1)</f>
        <v>Богатырь</v>
      </c>
      <c r="BC17" s="196"/>
      <c r="BD17" s="197"/>
      <c r="BE17" s="178"/>
      <c r="BF17" s="182"/>
      <c r="BG17" s="183"/>
      <c r="BH17" s="178"/>
      <c r="BI17" s="182"/>
      <c r="BJ17" s="183"/>
      <c r="BK17" s="178"/>
      <c r="BL17" s="164"/>
      <c r="BM17" s="178"/>
      <c r="BN17" s="178"/>
      <c r="BO17" s="164"/>
    </row>
    <row r="18" spans="1:67" ht="16.5" customHeight="1">
      <c r="A18" s="116"/>
      <c r="B18" s="89"/>
      <c r="C18" s="118"/>
      <c r="D18" s="120"/>
      <c r="E18" s="118"/>
      <c r="F18" s="118"/>
      <c r="G18" s="120"/>
      <c r="H18" s="118"/>
      <c r="I18" s="148"/>
      <c r="J18" s="147"/>
      <c r="K18" s="149"/>
      <c r="L18" s="150"/>
      <c r="M18" s="144"/>
      <c r="N18" s="146"/>
      <c r="O18" s="23">
        <v>3</v>
      </c>
      <c r="P18" s="146"/>
      <c r="Q18" s="23"/>
      <c r="R18" s="146"/>
      <c r="S18" s="23">
        <v>9</v>
      </c>
      <c r="T18" s="146"/>
      <c r="U18" s="24"/>
      <c r="V18" s="146"/>
      <c r="W18" s="24"/>
      <c r="X18" s="152"/>
      <c r="Y18" s="153"/>
      <c r="Z18" s="152"/>
      <c r="AA18" s="25">
        <f t="shared" si="0"/>
        <v>12</v>
      </c>
      <c r="AB18" s="153"/>
      <c r="AC18" s="155"/>
      <c r="AD18" s="143"/>
      <c r="AE18" s="179"/>
      <c r="AF18" s="180"/>
      <c r="AG18" s="181"/>
      <c r="AH18" s="194"/>
      <c r="AI18" s="195"/>
      <c r="AJ18" s="198"/>
      <c r="AK18" s="199"/>
      <c r="AL18" s="165"/>
      <c r="AM18" s="184"/>
      <c r="AN18" s="185"/>
      <c r="AO18" s="165"/>
      <c r="AP18" s="184"/>
      <c r="AQ18" s="185"/>
      <c r="AR18" s="165"/>
      <c r="AS18" s="165"/>
      <c r="AT18" s="165"/>
      <c r="AU18" s="165"/>
      <c r="AV18" s="165"/>
      <c r="AW18" s="143"/>
      <c r="AX18" s="179"/>
      <c r="AY18" s="180"/>
      <c r="AZ18" s="181"/>
      <c r="BA18" s="194"/>
      <c r="BB18" s="195"/>
      <c r="BC18" s="198"/>
      <c r="BD18" s="199"/>
      <c r="BE18" s="165"/>
      <c r="BF18" s="184"/>
      <c r="BG18" s="185"/>
      <c r="BH18" s="165"/>
      <c r="BI18" s="184"/>
      <c r="BJ18" s="185"/>
      <c r="BK18" s="165"/>
      <c r="BL18" s="165"/>
      <c r="BM18" s="165"/>
      <c r="BN18" s="165"/>
      <c r="BO18" s="165"/>
    </row>
    <row r="19" spans="1:67" ht="16.5" customHeight="1">
      <c r="A19" s="115">
        <v>3</v>
      </c>
      <c r="B19" s="87">
        <v>3</v>
      </c>
      <c r="C19" s="117"/>
      <c r="D19" s="119" t="s">
        <v>85</v>
      </c>
      <c r="E19" s="117">
        <v>97</v>
      </c>
      <c r="F19" s="117"/>
      <c r="G19" s="119" t="s">
        <v>72</v>
      </c>
      <c r="H19" s="117"/>
      <c r="I19" s="148">
        <v>3</v>
      </c>
      <c r="J19" s="147" t="str">
        <f>VLOOKUP(I19,$B$13:$G$26,3,0)</f>
        <v>Андреасян Люсине</v>
      </c>
      <c r="K19" s="149">
        <f>VLOOKUP(I19,$B$13:$G$26,4,0)</f>
        <v>97</v>
      </c>
      <c r="L19" s="150">
        <f>VLOOKUP(I19,$B$13:$G$26,5,0)</f>
        <v>0</v>
      </c>
      <c r="M19" s="144" t="str">
        <f>VLOOKUP(I19,$B$13:$G$26,6,0)</f>
        <v>Богатырь</v>
      </c>
      <c r="N19" s="145" t="s">
        <v>56</v>
      </c>
      <c r="O19" s="23"/>
      <c r="P19" s="145">
        <v>1</v>
      </c>
      <c r="Q19" s="23">
        <v>0</v>
      </c>
      <c r="R19" s="145">
        <v>2</v>
      </c>
      <c r="S19" s="23">
        <v>0</v>
      </c>
      <c r="T19" s="145"/>
      <c r="U19" s="24"/>
      <c r="V19" s="145"/>
      <c r="W19" s="24"/>
      <c r="X19" s="145"/>
      <c r="Y19" s="151"/>
      <c r="Z19" s="145"/>
      <c r="AA19" s="25">
        <f t="shared" si="0"/>
        <v>0</v>
      </c>
      <c r="AB19" s="151"/>
      <c r="AC19" s="154">
        <v>3</v>
      </c>
      <c r="AD19" s="141">
        <v>2</v>
      </c>
      <c r="AE19" s="156">
        <v>3</v>
      </c>
      <c r="AF19" s="166" t="str">
        <f>VLOOKUP(AE19,$I$15:$M$22,2,1)</f>
        <v>Андреасян Люсине</v>
      </c>
      <c r="AG19" s="168">
        <f>VLOOKUP(AE19,$I$15:$M$22,3,1)</f>
        <v>97</v>
      </c>
      <c r="AH19" s="170">
        <f>VLOOKUP(AE19,$I$15:$M$22,4,1)</f>
        <v>0</v>
      </c>
      <c r="AI19" s="172" t="str">
        <f>VLOOKUP(AE19,$I$15:$M$22,5,1)</f>
        <v>Богатырь</v>
      </c>
      <c r="AJ19" s="213" t="s">
        <v>39</v>
      </c>
      <c r="AK19" s="214"/>
      <c r="AL19" s="217"/>
      <c r="AM19" s="219"/>
      <c r="AN19" s="220"/>
      <c r="AO19" s="217"/>
      <c r="AP19" s="219"/>
      <c r="AQ19" s="220"/>
      <c r="AR19" s="217"/>
      <c r="AS19" s="162"/>
      <c r="AT19" s="217"/>
      <c r="AU19" s="217"/>
      <c r="AV19" s="162"/>
      <c r="AW19" s="141">
        <v>2</v>
      </c>
      <c r="AX19" s="156">
        <v>1</v>
      </c>
      <c r="AY19" s="166" t="str">
        <f>VLOOKUP(AX19,$I$15:$M$22,2,1)</f>
        <v>Яшина Ангелина</v>
      </c>
      <c r="AZ19" s="168">
        <f>VLOOKUP(AX19,$I$15:$M$22,3,1)</f>
        <v>99</v>
      </c>
      <c r="BA19" s="170">
        <f>VLOOKUP(AX19,$I$15:$M$22,4,1)</f>
        <v>0</v>
      </c>
      <c r="BB19" s="172" t="str">
        <f>VLOOKUP(AX19,$I$15:$M$22,5,1)</f>
        <v>Борино окдюсш</v>
      </c>
      <c r="BC19" s="213" t="s">
        <v>39</v>
      </c>
      <c r="BD19" s="214"/>
      <c r="BE19" s="217"/>
      <c r="BF19" s="219"/>
      <c r="BG19" s="220"/>
      <c r="BH19" s="217"/>
      <c r="BI19" s="219"/>
      <c r="BJ19" s="220"/>
      <c r="BK19" s="217"/>
      <c r="BL19" s="162"/>
      <c r="BM19" s="217"/>
      <c r="BN19" s="217"/>
      <c r="BO19" s="162"/>
    </row>
    <row r="20" spans="1:67" ht="16.5" customHeight="1">
      <c r="A20" s="116"/>
      <c r="B20" s="89"/>
      <c r="C20" s="118"/>
      <c r="D20" s="120"/>
      <c r="E20" s="118"/>
      <c r="F20" s="118"/>
      <c r="G20" s="120"/>
      <c r="H20" s="118"/>
      <c r="I20" s="148"/>
      <c r="J20" s="147"/>
      <c r="K20" s="149"/>
      <c r="L20" s="150"/>
      <c r="M20" s="144"/>
      <c r="N20" s="146"/>
      <c r="O20" s="48"/>
      <c r="P20" s="146"/>
      <c r="Q20" s="48">
        <v>1</v>
      </c>
      <c r="R20" s="146"/>
      <c r="S20" s="48">
        <v>3</v>
      </c>
      <c r="T20" s="146"/>
      <c r="U20" s="49"/>
      <c r="V20" s="146"/>
      <c r="W20" s="49"/>
      <c r="X20" s="146"/>
      <c r="Y20" s="243"/>
      <c r="Z20" s="152"/>
      <c r="AA20" s="25">
        <f t="shared" si="0"/>
        <v>4</v>
      </c>
      <c r="AB20" s="153"/>
      <c r="AC20" s="155"/>
      <c r="AD20" s="142"/>
      <c r="AE20" s="157"/>
      <c r="AF20" s="167"/>
      <c r="AG20" s="169"/>
      <c r="AH20" s="171"/>
      <c r="AI20" s="173"/>
      <c r="AJ20" s="215"/>
      <c r="AK20" s="216"/>
      <c r="AL20" s="218"/>
      <c r="AM20" s="221"/>
      <c r="AN20" s="222"/>
      <c r="AO20" s="218"/>
      <c r="AP20" s="221"/>
      <c r="AQ20" s="222"/>
      <c r="AR20" s="218"/>
      <c r="AS20" s="164"/>
      <c r="AT20" s="218"/>
      <c r="AU20" s="218"/>
      <c r="AV20" s="164"/>
      <c r="AW20" s="142"/>
      <c r="AX20" s="157"/>
      <c r="AY20" s="167"/>
      <c r="AZ20" s="169"/>
      <c r="BA20" s="171"/>
      <c r="BB20" s="173"/>
      <c r="BC20" s="215"/>
      <c r="BD20" s="216"/>
      <c r="BE20" s="218"/>
      <c r="BF20" s="221"/>
      <c r="BG20" s="222"/>
      <c r="BH20" s="218"/>
      <c r="BI20" s="221"/>
      <c r="BJ20" s="222"/>
      <c r="BK20" s="218"/>
      <c r="BL20" s="164"/>
      <c r="BM20" s="218"/>
      <c r="BN20" s="218"/>
      <c r="BO20" s="164"/>
    </row>
    <row r="21" spans="1:67" ht="16.5" customHeight="1">
      <c r="A21" s="204"/>
      <c r="B21" s="188"/>
      <c r="C21" s="190"/>
      <c r="D21" s="192"/>
      <c r="E21" s="190"/>
      <c r="F21" s="190"/>
      <c r="G21" s="192"/>
      <c r="H21" s="190"/>
      <c r="I21" s="204"/>
      <c r="J21" s="200"/>
      <c r="K21" s="200"/>
      <c r="L21" s="186"/>
      <c r="M21" s="200"/>
      <c r="N21" s="202"/>
      <c r="O21" s="27"/>
      <c r="P21" s="202"/>
      <c r="Q21" s="27"/>
      <c r="R21" s="202"/>
      <c r="S21" s="27"/>
      <c r="T21" s="202"/>
      <c r="U21" s="27"/>
      <c r="V21" s="202"/>
      <c r="W21" s="27"/>
      <c r="X21" s="202"/>
      <c r="Y21" s="202"/>
      <c r="Z21" s="202"/>
      <c r="AA21" s="28"/>
      <c r="AB21" s="202"/>
      <c r="AC21" s="151"/>
      <c r="AD21" s="142"/>
      <c r="AE21" s="157"/>
      <c r="AF21" s="167"/>
      <c r="AG21" s="224"/>
      <c r="AH21" s="173"/>
      <c r="AI21" s="173"/>
      <c r="AJ21" s="215"/>
      <c r="AK21" s="216"/>
      <c r="AL21" s="218"/>
      <c r="AM21" s="221"/>
      <c r="AN21" s="222"/>
      <c r="AO21" s="218"/>
      <c r="AP21" s="221"/>
      <c r="AQ21" s="222"/>
      <c r="AR21" s="218"/>
      <c r="AS21" s="164"/>
      <c r="AT21" s="218"/>
      <c r="AU21" s="218"/>
      <c r="AV21" s="164"/>
      <c r="AW21" s="142"/>
      <c r="AX21" s="157"/>
      <c r="AY21" s="167"/>
      <c r="AZ21" s="224"/>
      <c r="BA21" s="173"/>
      <c r="BB21" s="224"/>
      <c r="BC21" s="215"/>
      <c r="BD21" s="216"/>
      <c r="BE21" s="218"/>
      <c r="BF21" s="221"/>
      <c r="BG21" s="222"/>
      <c r="BH21" s="218"/>
      <c r="BI21" s="221"/>
      <c r="BJ21" s="222"/>
      <c r="BK21" s="218"/>
      <c r="BL21" s="164"/>
      <c r="BM21" s="218"/>
      <c r="BN21" s="218"/>
      <c r="BO21" s="164"/>
    </row>
    <row r="22" spans="1:67" ht="16.5" customHeight="1">
      <c r="A22" s="205"/>
      <c r="B22" s="189"/>
      <c r="C22" s="191"/>
      <c r="D22" s="193"/>
      <c r="E22" s="191"/>
      <c r="F22" s="191"/>
      <c r="G22" s="193"/>
      <c r="H22" s="191"/>
      <c r="I22" s="205"/>
      <c r="J22" s="201"/>
      <c r="K22" s="201"/>
      <c r="L22" s="187"/>
      <c r="M22" s="201"/>
      <c r="N22" s="203"/>
      <c r="O22" s="30"/>
      <c r="P22" s="203"/>
      <c r="Q22" s="30"/>
      <c r="R22" s="203"/>
      <c r="S22" s="30"/>
      <c r="T22" s="203"/>
      <c r="U22" s="30"/>
      <c r="V22" s="203"/>
      <c r="W22" s="30"/>
      <c r="X22" s="203"/>
      <c r="Y22" s="203"/>
      <c r="Z22" s="203"/>
      <c r="AA22" s="31"/>
      <c r="AB22" s="203"/>
      <c r="AC22" s="153"/>
      <c r="AD22" s="143"/>
      <c r="AE22" s="179"/>
      <c r="AF22" s="180"/>
      <c r="AG22" s="225"/>
      <c r="AH22" s="195"/>
      <c r="AI22" s="195"/>
      <c r="AJ22" s="231"/>
      <c r="AK22" s="232"/>
      <c r="AL22" s="228"/>
      <c r="AM22" s="226"/>
      <c r="AN22" s="227"/>
      <c r="AO22" s="228"/>
      <c r="AP22" s="226"/>
      <c r="AQ22" s="227"/>
      <c r="AR22" s="228"/>
      <c r="AS22" s="165"/>
      <c r="AT22" s="228"/>
      <c r="AU22" s="228"/>
      <c r="AV22" s="165"/>
      <c r="AW22" s="143"/>
      <c r="AX22" s="179"/>
      <c r="AY22" s="180"/>
      <c r="AZ22" s="225"/>
      <c r="BA22" s="195"/>
      <c r="BB22" s="225"/>
      <c r="BC22" s="231"/>
      <c r="BD22" s="232"/>
      <c r="BE22" s="228"/>
      <c r="BF22" s="226"/>
      <c r="BG22" s="227"/>
      <c r="BH22" s="228"/>
      <c r="BI22" s="226"/>
      <c r="BJ22" s="227"/>
      <c r="BK22" s="228"/>
      <c r="BL22" s="165"/>
      <c r="BM22" s="228"/>
      <c r="BN22" s="228"/>
      <c r="BO22" s="165"/>
    </row>
    <row r="23" spans="1:67" ht="16.5" customHeight="1">
      <c r="A23" s="32"/>
      <c r="B23" s="33"/>
      <c r="C23" s="33"/>
      <c r="D23" s="34"/>
      <c r="E23" s="33"/>
      <c r="F23" s="33"/>
      <c r="G23" s="34"/>
      <c r="H23" s="33"/>
      <c r="I23" s="32"/>
      <c r="J23" s="35"/>
      <c r="K23" s="33"/>
      <c r="L23" s="33"/>
      <c r="M23" s="36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7"/>
      <c r="AE23" s="50"/>
      <c r="AF23" s="50"/>
      <c r="AG23" s="50"/>
      <c r="AH23" s="50"/>
      <c r="AI23" s="50"/>
      <c r="AJ23" s="50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7" ht="16.5" customHeight="1">
      <c r="A24" s="39"/>
      <c r="B24" s="39"/>
      <c r="C24" s="39"/>
      <c r="D24" s="39"/>
      <c r="E24" s="39"/>
      <c r="F24" s="39"/>
      <c r="G24" s="39"/>
      <c r="H24" s="39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235" t="s">
        <v>40</v>
      </c>
      <c r="AF24" s="235"/>
      <c r="AG24" s="235"/>
      <c r="AH24" s="235"/>
      <c r="AI24" s="235"/>
      <c r="AJ24" s="235"/>
      <c r="AK24" s="37"/>
      <c r="AL24" s="37"/>
      <c r="AM24" s="37"/>
      <c r="AN24" s="236" t="s">
        <v>41</v>
      </c>
      <c r="AO24" s="236"/>
      <c r="AP24" s="236"/>
      <c r="AQ24" s="236"/>
      <c r="AR24" s="236"/>
      <c r="AS24" s="236"/>
      <c r="AT24" s="236"/>
      <c r="AU24" s="236"/>
      <c r="AV24" s="236"/>
      <c r="AW24" s="7"/>
      <c r="AX24" s="235" t="s">
        <v>40</v>
      </c>
      <c r="AY24" s="235"/>
      <c r="AZ24" s="235"/>
      <c r="BA24" s="235"/>
      <c r="BB24" s="235"/>
      <c r="BC24" s="235"/>
      <c r="BD24" s="7"/>
      <c r="BE24" s="7"/>
      <c r="BF24" s="7"/>
      <c r="BG24" s="230" t="s">
        <v>41</v>
      </c>
      <c r="BH24" s="230"/>
      <c r="BI24" s="230"/>
      <c r="BJ24" s="230"/>
      <c r="BK24" s="230"/>
      <c r="BL24" s="230"/>
      <c r="BM24" s="230"/>
      <c r="BN24" s="230"/>
      <c r="BO24" s="230"/>
    </row>
    <row r="25" spans="1:67" ht="12" customHeight="1">
      <c r="A25" s="229" t="s">
        <v>42</v>
      </c>
      <c r="B25" s="229"/>
      <c r="C25" s="229"/>
      <c r="D25" s="229"/>
      <c r="E25" s="229" t="s">
        <v>43</v>
      </c>
      <c r="F25" s="229"/>
      <c r="G25" s="229"/>
      <c r="H25" s="229"/>
      <c r="I25" s="37"/>
      <c r="J25" s="230" t="s">
        <v>44</v>
      </c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7"/>
      <c r="AD25" s="37"/>
      <c r="AE25" s="235"/>
      <c r="AF25" s="235"/>
      <c r="AG25" s="235"/>
      <c r="AH25" s="235"/>
      <c r="AI25" s="235"/>
      <c r="AJ25" s="235"/>
      <c r="AK25" s="37"/>
      <c r="AL25" s="37"/>
      <c r="AM25" s="37"/>
      <c r="AN25" s="236"/>
      <c r="AO25" s="236"/>
      <c r="AP25" s="236"/>
      <c r="AQ25" s="236"/>
      <c r="AR25" s="236"/>
      <c r="AS25" s="236"/>
      <c r="AT25" s="236"/>
      <c r="AU25" s="236"/>
      <c r="AV25" s="236"/>
      <c r="AW25" s="7"/>
      <c r="AX25" s="235"/>
      <c r="AY25" s="235"/>
      <c r="AZ25" s="235"/>
      <c r="BA25" s="235"/>
      <c r="BB25" s="235"/>
      <c r="BC25" s="235"/>
      <c r="BD25" s="37"/>
      <c r="BE25" s="37"/>
      <c r="BF25" s="37"/>
      <c r="BG25" s="230"/>
      <c r="BH25" s="230"/>
      <c r="BI25" s="230"/>
      <c r="BJ25" s="230"/>
      <c r="BK25" s="230"/>
      <c r="BL25" s="230"/>
      <c r="BM25" s="230"/>
      <c r="BN25" s="230"/>
      <c r="BO25" s="230"/>
    </row>
    <row r="26" spans="1:67" ht="12" customHeight="1">
      <c r="A26" s="6"/>
      <c r="B26" s="6"/>
      <c r="C26" s="6"/>
      <c r="D26" s="6"/>
      <c r="E26" s="6"/>
      <c r="F26" s="6"/>
      <c r="G26" s="6"/>
      <c r="H26" s="6"/>
      <c r="I26" s="37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7"/>
      <c r="AD26" s="7"/>
      <c r="AE26" s="230" t="s">
        <v>45</v>
      </c>
      <c r="AF26" s="230"/>
      <c r="AG26" s="230"/>
      <c r="AH26" s="230"/>
      <c r="AI26" s="230"/>
      <c r="AJ26" s="230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230" t="s">
        <v>45</v>
      </c>
      <c r="AY26" s="230"/>
      <c r="AZ26" s="230"/>
      <c r="BA26" s="230"/>
      <c r="BB26" s="230"/>
      <c r="BC26" s="230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</row>
    <row r="27" spans="1:67" ht="12" customHeight="1">
      <c r="A27" s="229" t="s">
        <v>46</v>
      </c>
      <c r="B27" s="229"/>
      <c r="C27" s="229"/>
      <c r="D27" s="229"/>
      <c r="E27" s="6"/>
      <c r="F27" s="6"/>
      <c r="G27" s="6"/>
      <c r="H27" s="6"/>
      <c r="I27" s="7"/>
      <c r="J27" s="41"/>
      <c r="K27" s="41"/>
      <c r="L27" s="41"/>
      <c r="M27" s="41"/>
      <c r="N27" s="41"/>
      <c r="O27" s="4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230"/>
      <c r="AF27" s="230"/>
      <c r="AG27" s="230"/>
      <c r="AH27" s="230"/>
      <c r="AI27" s="230"/>
      <c r="AJ27" s="230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230"/>
      <c r="AY27" s="230"/>
      <c r="AZ27" s="230"/>
      <c r="BA27" s="230"/>
      <c r="BB27" s="230"/>
      <c r="BC27" s="230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67" ht="12" customHeight="1">
      <c r="A28" s="39"/>
      <c r="B28" s="39"/>
      <c r="C28" s="39"/>
      <c r="D28" s="39"/>
      <c r="E28" s="39"/>
      <c r="F28" s="39"/>
      <c r="G28" s="39"/>
      <c r="H28" s="39"/>
      <c r="I28" s="7"/>
      <c r="J28" s="230" t="s">
        <v>47</v>
      </c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7"/>
    </row>
    <row r="29" spans="1:67" ht="12" customHeight="1">
      <c r="A29" s="39"/>
      <c r="B29" s="39"/>
      <c r="C29" s="39"/>
      <c r="D29" s="39"/>
      <c r="E29" s="39"/>
      <c r="F29" s="39"/>
      <c r="G29" s="39"/>
      <c r="H29" s="39"/>
      <c r="I29" s="7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67" ht="12" customHeight="1">
      <c r="A30" s="39"/>
      <c r="B30" s="39"/>
      <c r="C30" s="39"/>
      <c r="D30" s="39"/>
      <c r="E30" s="39"/>
      <c r="F30" s="39"/>
      <c r="G30" s="39"/>
      <c r="H30" s="3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</row>
    <row r="31" spans="1:67" ht="12" customHeight="1">
      <c r="A31" s="39"/>
      <c r="B31" s="39"/>
      <c r="C31" s="39"/>
      <c r="D31" s="39"/>
      <c r="E31" s="39"/>
      <c r="F31" s="39"/>
      <c r="G31" s="39"/>
      <c r="H31" s="3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</row>
    <row r="32" spans="1:67" ht="15" customHeight="1">
      <c r="A32" s="39"/>
      <c r="B32" s="39"/>
      <c r="C32" s="39"/>
      <c r="D32" s="39"/>
      <c r="E32" s="39"/>
      <c r="F32" s="39"/>
      <c r="G32" s="39"/>
      <c r="H32" s="39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</row>
    <row r="33" spans="1:48" ht="15" customHeight="1">
      <c r="A33" s="42"/>
      <c r="B33" s="42"/>
      <c r="C33" s="42"/>
      <c r="D33" s="42"/>
      <c r="E33" s="42"/>
      <c r="F33" s="42"/>
      <c r="G33" s="42"/>
      <c r="H33" s="42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ht="15" customHeight="1">
      <c r="A34" s="42"/>
      <c r="B34" s="42"/>
      <c r="C34" s="42"/>
      <c r="D34" s="42"/>
      <c r="E34" s="42"/>
      <c r="F34" s="42"/>
      <c r="G34" s="42"/>
      <c r="H34" s="42"/>
      <c r="AD34" s="7"/>
      <c r="AE34" s="7"/>
      <c r="AF34" s="15" t="str">
        <f>$E$9</f>
        <v>Вес 43 кг.</v>
      </c>
      <c r="AG34" s="17"/>
      <c r="AH34" s="17"/>
      <c r="AI34" s="77" t="s">
        <v>57</v>
      </c>
      <c r="AJ34" s="77"/>
      <c r="AK34" s="77"/>
      <c r="AL34" s="7"/>
      <c r="AM34" s="80"/>
      <c r="AN34" s="80"/>
      <c r="AO34" s="80"/>
      <c r="AP34" s="80"/>
      <c r="AQ34" s="80"/>
      <c r="AR34" s="80"/>
      <c r="AS34" s="7"/>
      <c r="AT34" s="80" t="s">
        <v>9</v>
      </c>
      <c r="AU34" s="80"/>
      <c r="AV34" s="18" t="str">
        <f>$AV$10</f>
        <v>A</v>
      </c>
    </row>
    <row r="35" spans="1:48" ht="12" customHeight="1">
      <c r="A35" s="42"/>
      <c r="B35" s="42"/>
      <c r="C35" s="42"/>
      <c r="D35" s="42"/>
      <c r="E35" s="42"/>
      <c r="F35" s="42"/>
      <c r="G35" s="42"/>
      <c r="H35" s="42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</row>
    <row r="36" spans="1:48" ht="18" customHeight="1">
      <c r="A36" s="42"/>
      <c r="B36" s="42"/>
      <c r="C36" s="42"/>
      <c r="D36" s="42"/>
      <c r="E36" s="42"/>
      <c r="F36" s="42"/>
      <c r="G36" s="42"/>
      <c r="H36" s="42"/>
      <c r="AD36" s="112" t="s">
        <v>27</v>
      </c>
      <c r="AE36" s="97" t="s">
        <v>20</v>
      </c>
      <c r="AF36" s="100" t="s">
        <v>21</v>
      </c>
      <c r="AG36" s="103" t="s">
        <v>28</v>
      </c>
      <c r="AH36" s="97" t="s">
        <v>17</v>
      </c>
      <c r="AI36" s="90" t="s">
        <v>22</v>
      </c>
      <c r="AJ36" s="106" t="s">
        <v>29</v>
      </c>
      <c r="AK36" s="107"/>
      <c r="AL36" s="107"/>
      <c r="AM36" s="107"/>
      <c r="AN36" s="107"/>
      <c r="AO36" s="107"/>
      <c r="AP36" s="107"/>
      <c r="AQ36" s="107"/>
      <c r="AR36" s="108"/>
      <c r="AS36" s="97" t="s">
        <v>30</v>
      </c>
      <c r="AT36" s="97" t="s">
        <v>31</v>
      </c>
      <c r="AU36" s="97" t="s">
        <v>32</v>
      </c>
      <c r="AV36" s="93" t="s">
        <v>33</v>
      </c>
    </row>
    <row r="37" spans="1:48" ht="16.5" customHeight="1">
      <c r="A37" s="42"/>
      <c r="B37" s="42"/>
      <c r="C37" s="42"/>
      <c r="D37" s="42"/>
      <c r="E37" s="42"/>
      <c r="F37" s="42"/>
      <c r="G37" s="42"/>
      <c r="H37" s="42"/>
      <c r="AD37" s="113"/>
      <c r="AE37" s="98"/>
      <c r="AF37" s="101"/>
      <c r="AG37" s="104"/>
      <c r="AH37" s="98"/>
      <c r="AI37" s="91"/>
      <c r="AJ37" s="109"/>
      <c r="AK37" s="110"/>
      <c r="AL37" s="110"/>
      <c r="AM37" s="110"/>
      <c r="AN37" s="110"/>
      <c r="AO37" s="110"/>
      <c r="AP37" s="110"/>
      <c r="AQ37" s="110"/>
      <c r="AR37" s="111"/>
      <c r="AS37" s="98"/>
      <c r="AT37" s="98"/>
      <c r="AU37" s="98"/>
      <c r="AV37" s="94"/>
    </row>
    <row r="38" spans="1:48" ht="17.25" customHeight="1">
      <c r="A38" s="42"/>
      <c r="B38" s="42"/>
      <c r="C38" s="42"/>
      <c r="D38" s="42"/>
      <c r="E38" s="42"/>
      <c r="F38" s="42"/>
      <c r="G38" s="42"/>
      <c r="H38" s="42"/>
      <c r="AD38" s="114"/>
      <c r="AE38" s="99"/>
      <c r="AF38" s="102"/>
      <c r="AG38" s="105"/>
      <c r="AH38" s="99"/>
      <c r="AI38" s="92"/>
      <c r="AJ38" s="20">
        <v>1</v>
      </c>
      <c r="AK38" s="21">
        <v>2</v>
      </c>
      <c r="AL38" s="22" t="s">
        <v>34</v>
      </c>
      <c r="AM38" s="21">
        <v>3</v>
      </c>
      <c r="AN38" s="21">
        <v>4</v>
      </c>
      <c r="AO38" s="22" t="s">
        <v>35</v>
      </c>
      <c r="AP38" s="21">
        <v>5</v>
      </c>
      <c r="AQ38" s="21">
        <v>6</v>
      </c>
      <c r="AR38" s="22" t="s">
        <v>36</v>
      </c>
      <c r="AS38" s="99"/>
      <c r="AT38" s="99"/>
      <c r="AU38" s="99"/>
      <c r="AV38" s="95"/>
    </row>
    <row r="39" spans="1:48" ht="6.75" customHeight="1">
      <c r="A39" s="42"/>
      <c r="B39" s="42"/>
      <c r="C39" s="42"/>
      <c r="D39" s="42"/>
      <c r="E39" s="42"/>
      <c r="F39" s="42"/>
      <c r="G39" s="42"/>
      <c r="H39" s="42"/>
      <c r="AD39" s="141">
        <v>1</v>
      </c>
      <c r="AE39" s="156">
        <v>3</v>
      </c>
      <c r="AF39" s="166" t="str">
        <f>VLOOKUP(AE39,$I$15:$M$22,2,1)</f>
        <v>Андреасян Люсине</v>
      </c>
      <c r="AG39" s="168">
        <f>VLOOKUP(AE39,$I$15:$M$22,3,1)</f>
        <v>97</v>
      </c>
      <c r="AH39" s="170">
        <f>VLOOKUP(AE39,$I$15:$M$22,4,1)</f>
        <v>0</v>
      </c>
      <c r="AI39" s="172" t="str">
        <f>VLOOKUP(AE39,$I$15:$M$22,5,1)</f>
        <v>Богатырь</v>
      </c>
      <c r="AJ39" s="174"/>
      <c r="AK39" s="175"/>
      <c r="AL39" s="162"/>
      <c r="AM39" s="158"/>
      <c r="AN39" s="159"/>
      <c r="AO39" s="162"/>
      <c r="AP39" s="158"/>
      <c r="AQ39" s="159"/>
      <c r="AR39" s="162"/>
      <c r="AS39" s="162"/>
      <c r="AT39" s="162"/>
      <c r="AU39" s="162"/>
      <c r="AV39" s="162"/>
    </row>
    <row r="40" spans="1:48" ht="18" customHeight="1">
      <c r="A40" s="42"/>
      <c r="B40" s="42"/>
      <c r="C40" s="42"/>
      <c r="D40" s="42"/>
      <c r="E40" s="42"/>
      <c r="F40" s="42"/>
      <c r="G40" s="42"/>
      <c r="H40" s="42"/>
      <c r="AD40" s="142"/>
      <c r="AE40" s="157"/>
      <c r="AF40" s="167"/>
      <c r="AG40" s="169"/>
      <c r="AH40" s="171"/>
      <c r="AI40" s="173"/>
      <c r="AJ40" s="176"/>
      <c r="AK40" s="177"/>
      <c r="AL40" s="163"/>
      <c r="AM40" s="160"/>
      <c r="AN40" s="161"/>
      <c r="AO40" s="163"/>
      <c r="AP40" s="160"/>
      <c r="AQ40" s="161"/>
      <c r="AR40" s="163"/>
      <c r="AS40" s="164"/>
      <c r="AT40" s="163"/>
      <c r="AU40" s="163"/>
      <c r="AV40" s="164"/>
    </row>
    <row r="41" spans="1:48" ht="15" customHeight="1">
      <c r="A41" s="42"/>
      <c r="B41" s="42"/>
      <c r="C41" s="42"/>
      <c r="D41" s="42"/>
      <c r="E41" s="42"/>
      <c r="F41" s="42"/>
      <c r="G41" s="42"/>
      <c r="H41" s="42"/>
      <c r="AD41" s="142"/>
      <c r="AE41" s="157">
        <v>1</v>
      </c>
      <c r="AF41" s="167" t="str">
        <f>VLOOKUP(AE41,$I$15:$M$22,2,1)</f>
        <v>Яшина Ангелина</v>
      </c>
      <c r="AG41" s="169">
        <f>VLOOKUP(AE41,$I$15:$M$22,3,1)</f>
        <v>99</v>
      </c>
      <c r="AH41" s="171">
        <f>VLOOKUP(AE41,$I$15:$M$22,4,1)</f>
        <v>0</v>
      </c>
      <c r="AI41" s="173" t="str">
        <f>VLOOKUP(AE41,$I$15:$M$22,5,1)</f>
        <v>Борино окдюсш</v>
      </c>
      <c r="AJ41" s="196"/>
      <c r="AK41" s="197"/>
      <c r="AL41" s="178"/>
      <c r="AM41" s="182"/>
      <c r="AN41" s="183"/>
      <c r="AO41" s="178"/>
      <c r="AP41" s="182"/>
      <c r="AQ41" s="183"/>
      <c r="AR41" s="178"/>
      <c r="AS41" s="164"/>
      <c r="AT41" s="178"/>
      <c r="AU41" s="178"/>
      <c r="AV41" s="164"/>
    </row>
    <row r="42" spans="1:48" ht="12.75" customHeight="1">
      <c r="A42" s="42"/>
      <c r="B42" s="42"/>
      <c r="C42" s="42"/>
      <c r="D42" s="42"/>
      <c r="E42" s="42"/>
      <c r="F42" s="42"/>
      <c r="G42" s="42"/>
      <c r="H42" s="42"/>
      <c r="AD42" s="143"/>
      <c r="AE42" s="179"/>
      <c r="AF42" s="180"/>
      <c r="AG42" s="181"/>
      <c r="AH42" s="194"/>
      <c r="AI42" s="195"/>
      <c r="AJ42" s="198"/>
      <c r="AK42" s="199"/>
      <c r="AL42" s="165"/>
      <c r="AM42" s="184"/>
      <c r="AN42" s="185"/>
      <c r="AO42" s="165"/>
      <c r="AP42" s="184"/>
      <c r="AQ42" s="185"/>
      <c r="AR42" s="165"/>
      <c r="AS42" s="165"/>
      <c r="AT42" s="165"/>
      <c r="AU42" s="165"/>
      <c r="AV42" s="165"/>
    </row>
    <row r="43" spans="1:48" ht="15" customHeight="1">
      <c r="A43" s="42"/>
      <c r="B43" s="42"/>
      <c r="C43" s="42"/>
      <c r="D43" s="42"/>
      <c r="E43" s="42"/>
      <c r="F43" s="42"/>
      <c r="G43" s="42"/>
      <c r="H43" s="42"/>
      <c r="AD43" s="141">
        <v>2</v>
      </c>
      <c r="AE43" s="156">
        <v>2</v>
      </c>
      <c r="AF43" s="166" t="str">
        <f>VLOOKUP(AE43,$I$15:$M$22,2,1)</f>
        <v>Слукина Дарья</v>
      </c>
      <c r="AG43" s="168">
        <f>VLOOKUP(AE43,$I$15:$M$22,3,1)</f>
        <v>98</v>
      </c>
      <c r="AH43" s="170">
        <f>VLOOKUP(AE43,$I$15:$M$22,4,1)</f>
        <v>0</v>
      </c>
      <c r="AI43" s="172" t="str">
        <f>VLOOKUP(AE43,$I$15:$M$22,5,1)</f>
        <v>Борино окдюсш</v>
      </c>
      <c r="AJ43" s="213" t="s">
        <v>39</v>
      </c>
      <c r="AK43" s="214"/>
      <c r="AL43" s="217"/>
      <c r="AM43" s="219"/>
      <c r="AN43" s="220"/>
      <c r="AO43" s="217"/>
      <c r="AP43" s="219"/>
      <c r="AQ43" s="220"/>
      <c r="AR43" s="217"/>
      <c r="AS43" s="162"/>
      <c r="AT43" s="217"/>
      <c r="AU43" s="217"/>
      <c r="AV43" s="162"/>
    </row>
    <row r="44" spans="1:48" ht="19.5" customHeight="1">
      <c r="A44" s="42"/>
      <c r="B44" s="42"/>
      <c r="C44" s="42"/>
      <c r="D44" s="42"/>
      <c r="E44" s="42"/>
      <c r="F44" s="42"/>
      <c r="G44" s="42"/>
      <c r="H44" s="42"/>
      <c r="AD44" s="142"/>
      <c r="AE44" s="157"/>
      <c r="AF44" s="167"/>
      <c r="AG44" s="169"/>
      <c r="AH44" s="171"/>
      <c r="AI44" s="173"/>
      <c r="AJ44" s="215"/>
      <c r="AK44" s="216"/>
      <c r="AL44" s="218"/>
      <c r="AM44" s="221"/>
      <c r="AN44" s="222"/>
      <c r="AO44" s="218"/>
      <c r="AP44" s="221"/>
      <c r="AQ44" s="222"/>
      <c r="AR44" s="218"/>
      <c r="AS44" s="164"/>
      <c r="AT44" s="218"/>
      <c r="AU44" s="218"/>
      <c r="AV44" s="164"/>
    </row>
    <row r="45" spans="1:48" ht="15" customHeight="1">
      <c r="A45" s="42"/>
      <c r="B45" s="42"/>
      <c r="C45" s="42"/>
      <c r="D45" s="42"/>
      <c r="E45" s="42"/>
      <c r="F45" s="42"/>
      <c r="G45" s="42"/>
      <c r="H45" s="42"/>
      <c r="AD45" s="142"/>
      <c r="AE45" s="157"/>
      <c r="AF45" s="167"/>
      <c r="AG45" s="224"/>
      <c r="AH45" s="173"/>
      <c r="AI45" s="244"/>
      <c r="AJ45" s="215"/>
      <c r="AK45" s="216"/>
      <c r="AL45" s="218"/>
      <c r="AM45" s="221"/>
      <c r="AN45" s="222"/>
      <c r="AO45" s="218"/>
      <c r="AP45" s="221"/>
      <c r="AQ45" s="222"/>
      <c r="AR45" s="218"/>
      <c r="AS45" s="164"/>
      <c r="AT45" s="218"/>
      <c r="AU45" s="218"/>
      <c r="AV45" s="164"/>
    </row>
    <row r="46" spans="1:48" ht="19.5" customHeight="1">
      <c r="A46" s="42"/>
      <c r="B46" s="42"/>
      <c r="C46" s="42"/>
      <c r="D46" s="42"/>
      <c r="E46" s="42"/>
      <c r="F46" s="42"/>
      <c r="G46" s="42"/>
      <c r="H46" s="42"/>
      <c r="AD46" s="143"/>
      <c r="AE46" s="179"/>
      <c r="AF46" s="180"/>
      <c r="AG46" s="225"/>
      <c r="AH46" s="195"/>
      <c r="AI46" s="245"/>
      <c r="AJ46" s="231"/>
      <c r="AK46" s="232"/>
      <c r="AL46" s="228"/>
      <c r="AM46" s="226"/>
      <c r="AN46" s="227"/>
      <c r="AO46" s="228"/>
      <c r="AP46" s="226"/>
      <c r="AQ46" s="227"/>
      <c r="AR46" s="228"/>
      <c r="AS46" s="165"/>
      <c r="AT46" s="228"/>
      <c r="AU46" s="228"/>
      <c r="AV46" s="165"/>
    </row>
    <row r="47" spans="1:48" ht="16.5" customHeight="1">
      <c r="A47" s="42"/>
      <c r="B47" s="42"/>
      <c r="C47" s="42"/>
      <c r="D47" s="42"/>
      <c r="E47" s="42"/>
      <c r="F47" s="42"/>
      <c r="G47" s="42"/>
      <c r="H47" s="42"/>
      <c r="AD47" s="37"/>
      <c r="AE47" s="50"/>
      <c r="AF47" s="50"/>
      <c r="AG47" s="50"/>
      <c r="AH47" s="50"/>
      <c r="AI47" s="50"/>
      <c r="AJ47" s="50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</row>
    <row r="48" spans="1:48" ht="16.5" customHeight="1">
      <c r="A48" s="42"/>
      <c r="B48" s="42"/>
      <c r="C48" s="42"/>
      <c r="D48" s="42"/>
      <c r="E48" s="42"/>
      <c r="F48" s="42"/>
      <c r="G48" s="42"/>
      <c r="H48" s="42"/>
      <c r="AD48" s="37"/>
      <c r="AE48" s="235" t="s">
        <v>40</v>
      </c>
      <c r="AF48" s="235"/>
      <c r="AG48" s="235"/>
      <c r="AH48" s="235"/>
      <c r="AI48" s="235"/>
      <c r="AJ48" s="235"/>
      <c r="AK48" s="37"/>
      <c r="AL48" s="37"/>
      <c r="AM48" s="37"/>
      <c r="AN48" s="236" t="s">
        <v>41</v>
      </c>
      <c r="AO48" s="236"/>
      <c r="AP48" s="236"/>
      <c r="AQ48" s="236"/>
      <c r="AR48" s="236"/>
      <c r="AS48" s="236"/>
      <c r="AT48" s="236"/>
      <c r="AU48" s="236"/>
      <c r="AV48" s="236"/>
    </row>
    <row r="49" spans="1:48" ht="16.5" customHeight="1">
      <c r="A49" s="42"/>
      <c r="B49" s="42"/>
      <c r="C49" s="42"/>
      <c r="D49" s="42"/>
      <c r="E49" s="42"/>
      <c r="F49" s="42"/>
      <c r="G49" s="42"/>
      <c r="H49" s="42"/>
      <c r="AD49" s="37"/>
      <c r="AE49" s="235"/>
      <c r="AF49" s="235"/>
      <c r="AG49" s="235"/>
      <c r="AH49" s="235"/>
      <c r="AI49" s="235"/>
      <c r="AJ49" s="235"/>
      <c r="AK49" s="37"/>
      <c r="AL49" s="37"/>
      <c r="AM49" s="37"/>
      <c r="AN49" s="236"/>
      <c r="AO49" s="236"/>
      <c r="AP49" s="236"/>
      <c r="AQ49" s="236"/>
      <c r="AR49" s="236"/>
      <c r="AS49" s="236"/>
      <c r="AT49" s="236"/>
      <c r="AU49" s="236"/>
      <c r="AV49" s="236"/>
    </row>
    <row r="50" spans="1:48" ht="16.5" customHeight="1">
      <c r="A50" s="42"/>
      <c r="B50" s="42"/>
      <c r="C50" s="42"/>
      <c r="D50" s="42"/>
      <c r="E50" s="42"/>
      <c r="F50" s="42"/>
      <c r="G50" s="42"/>
      <c r="H50" s="42"/>
      <c r="AD50" s="7"/>
      <c r="AE50" s="230" t="s">
        <v>45</v>
      </c>
      <c r="AF50" s="230"/>
      <c r="AG50" s="230"/>
      <c r="AH50" s="230"/>
      <c r="AI50" s="230"/>
      <c r="AJ50" s="230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48" ht="16.5" customHeight="1">
      <c r="A51" s="42"/>
      <c r="B51" s="42"/>
      <c r="C51" s="42"/>
      <c r="D51" s="42"/>
      <c r="E51" s="42"/>
      <c r="F51" s="42"/>
      <c r="G51" s="42"/>
      <c r="H51" s="42"/>
      <c r="AD51" s="7"/>
      <c r="AE51" s="230"/>
      <c r="AF51" s="230"/>
      <c r="AG51" s="230"/>
      <c r="AH51" s="230"/>
      <c r="AI51" s="230"/>
      <c r="AJ51" s="230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</row>
    <row r="52" spans="1:48" ht="16.5" customHeight="1">
      <c r="A52" s="42"/>
      <c r="B52" s="42"/>
      <c r="C52" s="42"/>
      <c r="D52" s="42"/>
      <c r="E52" s="42"/>
      <c r="F52" s="42"/>
      <c r="G52" s="42"/>
      <c r="H52" s="42"/>
    </row>
    <row r="53" spans="1:48" ht="16.5" customHeight="1">
      <c r="A53" s="42"/>
      <c r="B53" s="42"/>
      <c r="C53" s="42"/>
      <c r="D53" s="42"/>
      <c r="E53" s="42"/>
      <c r="F53" s="42"/>
      <c r="G53" s="42"/>
      <c r="H53" s="42"/>
    </row>
    <row r="54" spans="1:48" ht="16.5" customHeight="1">
      <c r="A54" s="42"/>
      <c r="B54" s="42"/>
      <c r="C54" s="42"/>
      <c r="D54" s="42"/>
      <c r="E54" s="42"/>
      <c r="F54" s="42"/>
      <c r="G54" s="42"/>
      <c r="H54" s="42"/>
    </row>
    <row r="55" spans="1:48" ht="16.5" customHeight="1">
      <c r="A55" s="42"/>
      <c r="B55" s="42"/>
      <c r="C55" s="42"/>
      <c r="D55" s="42"/>
      <c r="E55" s="42"/>
      <c r="F55" s="42"/>
      <c r="G55" s="42"/>
      <c r="H55" s="42"/>
    </row>
    <row r="56" spans="1:48" ht="16.5" customHeight="1">
      <c r="A56" s="42"/>
      <c r="B56" s="42"/>
      <c r="C56" s="42"/>
      <c r="D56" s="42"/>
      <c r="E56" s="42"/>
      <c r="F56" s="42"/>
      <c r="G56" s="42"/>
      <c r="H56" s="42"/>
    </row>
    <row r="57" spans="1:48" ht="12" customHeight="1">
      <c r="A57" s="42"/>
      <c r="B57" s="42"/>
      <c r="C57" s="42"/>
      <c r="D57" s="42"/>
      <c r="E57" s="42"/>
      <c r="F57" s="42"/>
      <c r="G57" s="42"/>
      <c r="H57" s="42"/>
    </row>
    <row r="58" spans="1:48" ht="12" customHeight="1">
      <c r="A58" s="42"/>
      <c r="B58" s="42"/>
      <c r="C58" s="42"/>
      <c r="D58" s="42"/>
      <c r="E58" s="42"/>
      <c r="F58" s="42"/>
      <c r="G58" s="42"/>
      <c r="H58" s="42"/>
    </row>
    <row r="59" spans="1:48" ht="12" customHeight="1">
      <c r="A59" s="42"/>
      <c r="B59" s="42"/>
      <c r="C59" s="42"/>
      <c r="D59" s="42"/>
      <c r="E59" s="42"/>
      <c r="F59" s="42"/>
      <c r="G59" s="42"/>
      <c r="H59" s="42"/>
    </row>
    <row r="60" spans="1:48" ht="12" customHeight="1">
      <c r="A60" s="42"/>
      <c r="B60" s="42"/>
      <c r="C60" s="42"/>
      <c r="D60" s="42"/>
      <c r="E60" s="42"/>
      <c r="F60" s="42"/>
      <c r="G60" s="42"/>
      <c r="H60" s="42"/>
    </row>
    <row r="61" spans="1:48" ht="12" customHeight="1">
      <c r="A61" s="42"/>
      <c r="B61" s="42"/>
      <c r="C61" s="42"/>
      <c r="D61" s="42"/>
      <c r="E61" s="42"/>
      <c r="F61" s="42"/>
      <c r="G61" s="42"/>
      <c r="H61" s="42"/>
    </row>
    <row r="62" spans="1:48" ht="12" customHeight="1">
      <c r="A62" s="42"/>
      <c r="B62" s="42"/>
      <c r="C62" s="42"/>
      <c r="D62" s="42"/>
      <c r="E62" s="42"/>
      <c r="F62" s="42"/>
      <c r="G62" s="42"/>
      <c r="H62" s="42"/>
    </row>
    <row r="63" spans="1:48" ht="12" customHeight="1">
      <c r="A63" s="42"/>
      <c r="B63" s="42"/>
      <c r="C63" s="42"/>
      <c r="D63" s="42"/>
      <c r="E63" s="42"/>
      <c r="F63" s="42"/>
      <c r="G63" s="42"/>
      <c r="H63" s="42"/>
    </row>
    <row r="64" spans="1:48" ht="12" customHeight="1">
      <c r="A64" s="42"/>
      <c r="B64" s="42"/>
      <c r="C64" s="42"/>
      <c r="D64" s="42"/>
      <c r="E64" s="42"/>
      <c r="F64" s="42"/>
      <c r="G64" s="42"/>
      <c r="H64" s="42"/>
    </row>
    <row r="65" spans="1:8" ht="12" customHeight="1">
      <c r="A65" s="42"/>
      <c r="B65" s="42"/>
      <c r="C65" s="42"/>
      <c r="D65" s="42"/>
      <c r="E65" s="42"/>
      <c r="F65" s="42"/>
      <c r="G65" s="42"/>
      <c r="H65" s="42"/>
    </row>
    <row r="66" spans="1:8" ht="12" customHeight="1">
      <c r="A66" s="42"/>
      <c r="B66" s="42"/>
      <c r="C66" s="42"/>
      <c r="D66" s="42"/>
      <c r="E66" s="42"/>
      <c r="F66" s="42"/>
      <c r="G66" s="42"/>
      <c r="H66" s="42"/>
    </row>
    <row r="67" spans="1:8" ht="12" customHeight="1">
      <c r="A67" s="42"/>
      <c r="B67" s="42"/>
      <c r="C67" s="42"/>
      <c r="D67" s="42"/>
      <c r="E67" s="42"/>
      <c r="F67" s="42"/>
      <c r="G67" s="42"/>
      <c r="H67" s="42"/>
    </row>
    <row r="68" spans="1:8" ht="12" customHeight="1">
      <c r="A68" s="42"/>
      <c r="B68" s="42"/>
      <c r="C68" s="42"/>
      <c r="D68" s="42"/>
      <c r="E68" s="42"/>
      <c r="F68" s="42"/>
      <c r="G68" s="42"/>
      <c r="H68" s="42"/>
    </row>
    <row r="69" spans="1:8" ht="12" customHeight="1">
      <c r="A69" s="42"/>
      <c r="B69" s="42"/>
      <c r="C69" s="42"/>
      <c r="D69" s="42"/>
      <c r="E69" s="42"/>
      <c r="F69" s="42"/>
      <c r="G69" s="42"/>
      <c r="H69" s="42"/>
    </row>
    <row r="70" spans="1:8" ht="12" customHeight="1">
      <c r="A70" s="42"/>
      <c r="B70" s="42"/>
      <c r="C70" s="42"/>
      <c r="D70" s="42"/>
      <c r="E70" s="42"/>
      <c r="F70" s="42"/>
      <c r="G70" s="42"/>
      <c r="H70" s="42"/>
    </row>
    <row r="71" spans="1:8" ht="18">
      <c r="A71" s="42"/>
      <c r="B71" s="42"/>
      <c r="C71" s="42"/>
      <c r="D71" s="42"/>
      <c r="E71" s="42"/>
      <c r="F71" s="42"/>
      <c r="G71" s="42"/>
      <c r="H71" s="42"/>
    </row>
    <row r="72" spans="1:8" ht="18">
      <c r="A72" s="42"/>
      <c r="B72" s="42"/>
      <c r="C72" s="42"/>
      <c r="D72" s="42"/>
      <c r="E72" s="42"/>
      <c r="F72" s="42"/>
      <c r="G72" s="42"/>
      <c r="H72" s="42"/>
    </row>
    <row r="73" spans="1:8" ht="18">
      <c r="A73" s="42"/>
      <c r="B73" s="42"/>
      <c r="C73" s="42"/>
      <c r="D73" s="42"/>
      <c r="E73" s="42"/>
      <c r="F73" s="42"/>
      <c r="G73" s="42"/>
      <c r="H73" s="42"/>
    </row>
    <row r="74" spans="1:8" ht="18">
      <c r="A74" s="42"/>
      <c r="B74" s="42"/>
      <c r="C74" s="42"/>
      <c r="D74" s="42"/>
      <c r="E74" s="42"/>
      <c r="F74" s="42"/>
      <c r="G74" s="42"/>
      <c r="H74" s="42"/>
    </row>
    <row r="75" spans="1:8" ht="18">
      <c r="A75" s="42"/>
      <c r="B75" s="42"/>
      <c r="C75" s="42"/>
      <c r="D75" s="42"/>
      <c r="E75" s="42"/>
      <c r="F75" s="42"/>
      <c r="G75" s="42"/>
      <c r="H75" s="42"/>
    </row>
    <row r="76" spans="1:8" ht="18">
      <c r="A76" s="42"/>
      <c r="B76" s="42"/>
      <c r="C76" s="42"/>
      <c r="D76" s="42"/>
      <c r="E76" s="42"/>
      <c r="F76" s="42"/>
      <c r="G76" s="42"/>
      <c r="H76" s="42"/>
    </row>
    <row r="77" spans="1:8" ht="18">
      <c r="A77" s="42"/>
      <c r="B77" s="42"/>
      <c r="C77" s="42"/>
      <c r="D77" s="42"/>
      <c r="E77" s="42"/>
      <c r="F77" s="42"/>
      <c r="G77" s="42"/>
      <c r="H77" s="42"/>
    </row>
    <row r="78" spans="1:8" ht="18">
      <c r="A78" s="42"/>
      <c r="B78" s="42"/>
      <c r="C78" s="42"/>
      <c r="D78" s="42"/>
      <c r="E78" s="42"/>
      <c r="F78" s="42"/>
      <c r="G78" s="42"/>
      <c r="H78" s="42"/>
    </row>
    <row r="79" spans="1:8" ht="18">
      <c r="A79" s="42"/>
      <c r="B79" s="42"/>
      <c r="C79" s="42"/>
      <c r="D79" s="42"/>
      <c r="E79" s="42"/>
      <c r="F79" s="42"/>
      <c r="G79" s="42"/>
      <c r="H79" s="42"/>
    </row>
    <row r="80" spans="1:8" ht="18">
      <c r="A80" s="42"/>
      <c r="B80" s="42"/>
      <c r="C80" s="42"/>
      <c r="D80" s="42"/>
      <c r="E80" s="42"/>
      <c r="F80" s="42"/>
      <c r="G80" s="42"/>
      <c r="H80" s="42"/>
    </row>
    <row r="81" spans="1:8" ht="18">
      <c r="A81" s="42"/>
      <c r="B81" s="42"/>
      <c r="C81" s="42"/>
      <c r="D81" s="42"/>
      <c r="E81" s="42"/>
      <c r="F81" s="42"/>
      <c r="G81" s="42"/>
      <c r="H81" s="42"/>
    </row>
    <row r="82" spans="1:8" ht="18">
      <c r="A82" s="42"/>
      <c r="B82" s="42"/>
      <c r="C82" s="42"/>
      <c r="D82" s="42"/>
      <c r="E82" s="42"/>
      <c r="F82" s="42"/>
      <c r="G82" s="42"/>
      <c r="H82" s="42"/>
    </row>
    <row r="83" spans="1:8" ht="18">
      <c r="A83" s="42"/>
      <c r="B83" s="42"/>
      <c r="C83" s="42"/>
      <c r="D83" s="42"/>
      <c r="E83" s="42"/>
      <c r="F83" s="42"/>
      <c r="G83" s="42"/>
      <c r="H83" s="42"/>
    </row>
    <row r="84" spans="1:8" ht="18">
      <c r="A84" s="42"/>
      <c r="B84" s="42"/>
      <c r="C84" s="42"/>
      <c r="D84" s="42"/>
      <c r="E84" s="42"/>
      <c r="F84" s="42"/>
      <c r="G84" s="42"/>
      <c r="H84" s="42"/>
    </row>
    <row r="85" spans="1:8" ht="18">
      <c r="A85" s="42"/>
      <c r="B85" s="42"/>
      <c r="C85" s="42"/>
      <c r="D85" s="42"/>
      <c r="E85" s="42"/>
      <c r="F85" s="42"/>
      <c r="G85" s="42"/>
      <c r="H85" s="42"/>
    </row>
    <row r="86" spans="1:8" ht="18">
      <c r="A86" s="42"/>
      <c r="B86" s="42"/>
      <c r="C86" s="42"/>
      <c r="D86" s="42"/>
      <c r="E86" s="42"/>
      <c r="F86" s="42"/>
      <c r="G86" s="42"/>
      <c r="H86" s="42"/>
    </row>
    <row r="87" spans="1:8" ht="18">
      <c r="A87" s="42"/>
      <c r="B87" s="42"/>
      <c r="C87" s="42"/>
      <c r="D87" s="42"/>
      <c r="E87" s="42"/>
      <c r="F87" s="42"/>
      <c r="G87" s="42"/>
      <c r="H87" s="42"/>
    </row>
    <row r="88" spans="1:8" ht="18">
      <c r="A88" s="42"/>
      <c r="B88" s="42"/>
      <c r="C88" s="42"/>
      <c r="D88" s="42"/>
      <c r="E88" s="42"/>
      <c r="F88" s="42"/>
      <c r="G88" s="42"/>
      <c r="H88" s="42"/>
    </row>
    <row r="89" spans="1:8" ht="18">
      <c r="A89" s="42"/>
      <c r="B89" s="42"/>
      <c r="C89" s="42"/>
      <c r="D89" s="42"/>
      <c r="E89" s="42"/>
      <c r="F89" s="42"/>
      <c r="G89" s="42"/>
      <c r="H89" s="42"/>
    </row>
    <row r="90" spans="1:8" ht="18">
      <c r="A90" s="42"/>
      <c r="B90" s="42"/>
      <c r="C90" s="42"/>
      <c r="D90" s="42"/>
      <c r="E90" s="42"/>
      <c r="F90" s="42"/>
      <c r="G90" s="42"/>
      <c r="H90" s="42"/>
    </row>
    <row r="91" spans="1:8" ht="18">
      <c r="A91" s="42"/>
      <c r="B91" s="42"/>
      <c r="C91" s="42"/>
      <c r="D91" s="42"/>
      <c r="E91" s="42"/>
      <c r="F91" s="42"/>
      <c r="G91" s="42"/>
      <c r="H91" s="42"/>
    </row>
    <row r="92" spans="1:8" ht="18">
      <c r="A92" s="42"/>
      <c r="B92" s="42"/>
      <c r="C92" s="42"/>
      <c r="D92" s="42"/>
      <c r="E92" s="42"/>
      <c r="F92" s="42"/>
      <c r="G92" s="42"/>
      <c r="H92" s="42"/>
    </row>
    <row r="93" spans="1:8" ht="18">
      <c r="A93" s="42"/>
      <c r="B93" s="42"/>
      <c r="C93" s="42"/>
      <c r="D93" s="42"/>
      <c r="E93" s="42"/>
      <c r="F93" s="42"/>
      <c r="G93" s="42"/>
      <c r="H93" s="42"/>
    </row>
    <row r="94" spans="1:8" ht="18">
      <c r="A94" s="42"/>
      <c r="B94" s="42"/>
      <c r="C94" s="42"/>
      <c r="D94" s="42"/>
      <c r="E94" s="42"/>
      <c r="F94" s="42"/>
      <c r="G94" s="42"/>
      <c r="H94" s="42"/>
    </row>
    <row r="95" spans="1:8" ht="18">
      <c r="A95" s="42"/>
      <c r="B95" s="42"/>
      <c r="C95" s="42"/>
      <c r="D95" s="42"/>
      <c r="E95" s="42"/>
      <c r="F95" s="42"/>
      <c r="G95" s="42"/>
      <c r="H95" s="42"/>
    </row>
    <row r="96" spans="1:8" ht="18">
      <c r="A96" s="42"/>
      <c r="B96" s="42"/>
      <c r="C96" s="42"/>
      <c r="D96" s="42"/>
      <c r="E96" s="42"/>
      <c r="F96" s="42"/>
      <c r="G96" s="42"/>
      <c r="H96" s="42"/>
    </row>
    <row r="97" spans="1:8" ht="18">
      <c r="A97" s="42"/>
      <c r="B97" s="42"/>
      <c r="C97" s="42"/>
      <c r="D97" s="42"/>
      <c r="E97" s="42"/>
      <c r="F97" s="42"/>
      <c r="G97" s="42"/>
      <c r="H97" s="42"/>
    </row>
    <row r="98" spans="1:8" ht="18">
      <c r="A98" s="42"/>
      <c r="B98" s="42"/>
      <c r="C98" s="42"/>
      <c r="D98" s="42"/>
      <c r="E98" s="42"/>
      <c r="F98" s="42"/>
      <c r="G98" s="42"/>
      <c r="H98" s="42"/>
    </row>
    <row r="99" spans="1:8" ht="18">
      <c r="A99" s="42"/>
      <c r="B99" s="42"/>
      <c r="C99" s="42"/>
      <c r="D99" s="42"/>
      <c r="E99" s="42"/>
      <c r="F99" s="42"/>
      <c r="G99" s="42"/>
      <c r="H99" s="42"/>
    </row>
    <row r="100" spans="1:8" ht="18">
      <c r="A100" s="42"/>
      <c r="B100" s="42"/>
      <c r="C100" s="42"/>
      <c r="D100" s="42"/>
      <c r="E100" s="42"/>
      <c r="F100" s="42"/>
      <c r="G100" s="42"/>
      <c r="H100" s="42"/>
    </row>
    <row r="101" spans="1:8" ht="18">
      <c r="A101" s="42"/>
      <c r="B101" s="42"/>
      <c r="C101" s="42"/>
      <c r="D101" s="42"/>
      <c r="E101" s="42"/>
      <c r="F101" s="42"/>
      <c r="G101" s="42"/>
      <c r="H101" s="42"/>
    </row>
    <row r="102" spans="1:8" ht="18">
      <c r="A102" s="42"/>
      <c r="B102" s="42"/>
      <c r="C102" s="42"/>
      <c r="D102" s="42"/>
      <c r="E102" s="42"/>
      <c r="F102" s="42"/>
      <c r="G102" s="42"/>
      <c r="H102" s="42"/>
    </row>
    <row r="103" spans="1:8" ht="18">
      <c r="A103" s="42"/>
      <c r="B103" s="42"/>
      <c r="C103" s="42"/>
      <c r="D103" s="42"/>
      <c r="E103" s="42"/>
      <c r="F103" s="42"/>
      <c r="G103" s="42"/>
      <c r="H103" s="42"/>
    </row>
    <row r="104" spans="1:8" ht="18">
      <c r="A104" s="42"/>
      <c r="B104" s="42"/>
      <c r="C104" s="42"/>
      <c r="D104" s="42"/>
      <c r="E104" s="42"/>
      <c r="F104" s="42"/>
      <c r="G104" s="42"/>
      <c r="H104" s="42"/>
    </row>
    <row r="105" spans="1:8" ht="18">
      <c r="A105" s="42"/>
      <c r="B105" s="42"/>
      <c r="C105" s="42"/>
      <c r="D105" s="42"/>
      <c r="E105" s="42"/>
      <c r="F105" s="42"/>
      <c r="G105" s="42"/>
      <c r="H105" s="42"/>
    </row>
    <row r="106" spans="1:8" ht="18">
      <c r="A106" s="42"/>
      <c r="B106" s="42"/>
      <c r="C106" s="42"/>
      <c r="D106" s="42"/>
      <c r="E106" s="42"/>
      <c r="F106" s="42"/>
      <c r="G106" s="42"/>
      <c r="H106" s="42"/>
    </row>
    <row r="107" spans="1:8" ht="18">
      <c r="A107" s="42"/>
      <c r="B107" s="42"/>
      <c r="C107" s="42"/>
      <c r="D107" s="42"/>
      <c r="E107" s="42"/>
      <c r="F107" s="42"/>
      <c r="G107" s="42"/>
      <c r="H107" s="42"/>
    </row>
    <row r="108" spans="1:8" ht="18">
      <c r="A108" s="42"/>
      <c r="B108" s="42"/>
      <c r="C108" s="42"/>
      <c r="D108" s="42"/>
      <c r="E108" s="42"/>
      <c r="F108" s="42"/>
      <c r="G108" s="42"/>
      <c r="H108" s="42"/>
    </row>
    <row r="109" spans="1:8" ht="18">
      <c r="A109" s="42"/>
      <c r="B109" s="42"/>
      <c r="C109" s="42"/>
      <c r="D109" s="42"/>
      <c r="E109" s="42"/>
      <c r="F109" s="42"/>
      <c r="G109" s="42"/>
      <c r="H109" s="42"/>
    </row>
    <row r="110" spans="1:8" ht="18">
      <c r="A110" s="42"/>
      <c r="B110" s="42"/>
      <c r="C110" s="42"/>
      <c r="D110" s="42"/>
      <c r="E110" s="42"/>
      <c r="F110" s="42"/>
      <c r="G110" s="42"/>
      <c r="H110" s="42"/>
    </row>
    <row r="111" spans="1:8" ht="18">
      <c r="A111" s="42"/>
      <c r="B111" s="42"/>
      <c r="C111" s="42"/>
      <c r="D111" s="42"/>
      <c r="E111" s="42"/>
      <c r="F111" s="42"/>
      <c r="G111" s="42"/>
      <c r="H111" s="42"/>
    </row>
    <row r="112" spans="1:8" ht="18">
      <c r="A112" s="42"/>
      <c r="B112" s="42"/>
      <c r="C112" s="42"/>
      <c r="D112" s="42"/>
      <c r="E112" s="42"/>
      <c r="F112" s="42"/>
      <c r="G112" s="42"/>
      <c r="H112" s="42"/>
    </row>
    <row r="113" spans="1:8" ht="18">
      <c r="A113" s="42"/>
      <c r="B113" s="42"/>
      <c r="C113" s="42"/>
      <c r="D113" s="42"/>
      <c r="E113" s="42"/>
      <c r="F113" s="42"/>
      <c r="G113" s="42"/>
      <c r="H113" s="42"/>
    </row>
  </sheetData>
  <mergeCells count="365">
    <mergeCell ref="AE48:AJ49"/>
    <mergeCell ref="AN48:AV49"/>
    <mergeCell ref="AE50:AJ51"/>
    <mergeCell ref="AU43:AU44"/>
    <mergeCell ref="AV43:AV46"/>
    <mergeCell ref="AE45:AE46"/>
    <mergeCell ref="AF45:AF46"/>
    <mergeCell ref="AG45:AG46"/>
    <mergeCell ref="AH45:AH46"/>
    <mergeCell ref="AI45:AI46"/>
    <mergeCell ref="AJ45:AK46"/>
    <mergeCell ref="AL45:AL46"/>
    <mergeCell ref="AM45:AN46"/>
    <mergeCell ref="AM43:AN44"/>
    <mergeCell ref="AO43:AO44"/>
    <mergeCell ref="AP43:AQ44"/>
    <mergeCell ref="AR43:AR44"/>
    <mergeCell ref="AS43:AS46"/>
    <mergeCell ref="AT43:AT44"/>
    <mergeCell ref="AO45:AO46"/>
    <mergeCell ref="AP45:AQ46"/>
    <mergeCell ref="AR45:AR46"/>
    <mergeCell ref="AT45:AT46"/>
    <mergeCell ref="AU41:AU42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J41:AK42"/>
    <mergeCell ref="AL41:AL42"/>
    <mergeCell ref="AM41:AN42"/>
    <mergeCell ref="AO41:AO42"/>
    <mergeCell ref="AP41:AQ42"/>
    <mergeCell ref="AR41:AR42"/>
    <mergeCell ref="AU45:AU46"/>
    <mergeCell ref="AH41:AH42"/>
    <mergeCell ref="AI41:AI42"/>
    <mergeCell ref="AI39:AI40"/>
    <mergeCell ref="AJ39:AK40"/>
    <mergeCell ref="AL39:AL40"/>
    <mergeCell ref="AM39:AN40"/>
    <mergeCell ref="AO39:AO40"/>
    <mergeCell ref="AP39:AQ40"/>
    <mergeCell ref="AT41:AT42"/>
    <mergeCell ref="AJ36:AR37"/>
    <mergeCell ref="AS36:AS38"/>
    <mergeCell ref="AT36:AT38"/>
    <mergeCell ref="AU36:AU38"/>
    <mergeCell ref="AV36:AV38"/>
    <mergeCell ref="AD39:AD42"/>
    <mergeCell ref="AE39:AE40"/>
    <mergeCell ref="AF39:AF40"/>
    <mergeCell ref="AG39:AG40"/>
    <mergeCell ref="AH39:AH40"/>
    <mergeCell ref="AD36:AD38"/>
    <mergeCell ref="AE36:AE38"/>
    <mergeCell ref="AF36:AF38"/>
    <mergeCell ref="AG36:AG38"/>
    <mergeCell ref="AH36:AH38"/>
    <mergeCell ref="AI36:AI38"/>
    <mergeCell ref="AR39:AR40"/>
    <mergeCell ref="AS39:AS42"/>
    <mergeCell ref="AT39:AT40"/>
    <mergeCell ref="AU39:AU40"/>
    <mergeCell ref="AV39:AV42"/>
    <mergeCell ref="AE41:AE42"/>
    <mergeCell ref="AF41:AF42"/>
    <mergeCell ref="AG41:AG42"/>
    <mergeCell ref="J28:AB29"/>
    <mergeCell ref="AD30:AV30"/>
    <mergeCell ref="AD31:AV31"/>
    <mergeCell ref="AW31:BO31"/>
    <mergeCell ref="AD32:AV32"/>
    <mergeCell ref="AI34:AK34"/>
    <mergeCell ref="AM34:AR34"/>
    <mergeCell ref="AT34:AU34"/>
    <mergeCell ref="AE24:AJ25"/>
    <mergeCell ref="AN24:AV25"/>
    <mergeCell ref="AX24:BC25"/>
    <mergeCell ref="BG24:BO25"/>
    <mergeCell ref="A25:D25"/>
    <mergeCell ref="E25:H25"/>
    <mergeCell ref="J25:AB26"/>
    <mergeCell ref="AE26:AJ27"/>
    <mergeCell ref="AX26:BC27"/>
    <mergeCell ref="A27:D27"/>
    <mergeCell ref="BA21:BA22"/>
    <mergeCell ref="BB21:BB22"/>
    <mergeCell ref="BC21:BD22"/>
    <mergeCell ref="AE21:AE22"/>
    <mergeCell ref="AF21:AF22"/>
    <mergeCell ref="AG21:AG22"/>
    <mergeCell ref="AH21:AH22"/>
    <mergeCell ref="AI21:AI22"/>
    <mergeCell ref="AJ21:AK22"/>
    <mergeCell ref="M21:M22"/>
    <mergeCell ref="N21:N22"/>
    <mergeCell ref="P21:P22"/>
    <mergeCell ref="R21:R22"/>
    <mergeCell ref="T21:T22"/>
    <mergeCell ref="V21:V22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BI19:BJ20"/>
    <mergeCell ref="BK19:BK20"/>
    <mergeCell ref="BL19:BL22"/>
    <mergeCell ref="BM19:BM20"/>
    <mergeCell ref="BN19:BN20"/>
    <mergeCell ref="BO19:BO22"/>
    <mergeCell ref="BI21:BJ22"/>
    <mergeCell ref="BK21:BK22"/>
    <mergeCell ref="BM21:BM22"/>
    <mergeCell ref="BN21:BN22"/>
    <mergeCell ref="BA19:BA20"/>
    <mergeCell ref="BB19:BB20"/>
    <mergeCell ref="BC19:BD20"/>
    <mergeCell ref="BE19:BE20"/>
    <mergeCell ref="BF19:BG20"/>
    <mergeCell ref="BH19:BH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AY21:AY22"/>
    <mergeCell ref="AZ21:AZ22"/>
    <mergeCell ref="BE21:BE22"/>
    <mergeCell ref="BF21:BG22"/>
    <mergeCell ref="BH21:BH22"/>
    <mergeCell ref="AM19:AN20"/>
    <mergeCell ref="AO19:AO20"/>
    <mergeCell ref="AP19:AQ20"/>
    <mergeCell ref="AR19:AR20"/>
    <mergeCell ref="AS19:AS22"/>
    <mergeCell ref="AT19:AT20"/>
    <mergeCell ref="AF19:AF20"/>
    <mergeCell ref="AG19:AG20"/>
    <mergeCell ref="AH19:AH20"/>
    <mergeCell ref="AI19:AI20"/>
    <mergeCell ref="AJ19:AK20"/>
    <mergeCell ref="AL19:AL20"/>
    <mergeCell ref="AL21:AL22"/>
    <mergeCell ref="AM21:AN22"/>
    <mergeCell ref="AO21:AO22"/>
    <mergeCell ref="AP21:AQ22"/>
    <mergeCell ref="AR21:AR22"/>
    <mergeCell ref="AT21:AT22"/>
    <mergeCell ref="X19:Y20"/>
    <mergeCell ref="Z19:Z20"/>
    <mergeCell ref="AB19:AB20"/>
    <mergeCell ref="AC19:AC20"/>
    <mergeCell ref="AD19:AD22"/>
    <mergeCell ref="AE19:AE20"/>
    <mergeCell ref="X21:Y22"/>
    <mergeCell ref="Z21:Z22"/>
    <mergeCell ref="AB21:AB22"/>
    <mergeCell ref="AC21:AC22"/>
    <mergeCell ref="M19:M20"/>
    <mergeCell ref="N19:N20"/>
    <mergeCell ref="P19:P20"/>
    <mergeCell ref="R19:R20"/>
    <mergeCell ref="T19:T20"/>
    <mergeCell ref="V19:V20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BA17:BA18"/>
    <mergeCell ref="BB17:BB18"/>
    <mergeCell ref="BC17:BD18"/>
    <mergeCell ref="AE17:AE18"/>
    <mergeCell ref="AF17:AF18"/>
    <mergeCell ref="AG17:AG18"/>
    <mergeCell ref="AH17:AH18"/>
    <mergeCell ref="AI17:AI18"/>
    <mergeCell ref="AJ17:AK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BI15:BJ16"/>
    <mergeCell ref="BK15:BK16"/>
    <mergeCell ref="BL15:BL18"/>
    <mergeCell ref="BM15:BM16"/>
    <mergeCell ref="BN15:BN16"/>
    <mergeCell ref="BO15:BO18"/>
    <mergeCell ref="BI17:BJ18"/>
    <mergeCell ref="BK17:BK18"/>
    <mergeCell ref="BM17:BM18"/>
    <mergeCell ref="BN17:BN18"/>
    <mergeCell ref="BA15:BA16"/>
    <mergeCell ref="BB15:BB16"/>
    <mergeCell ref="BC15:BD16"/>
    <mergeCell ref="BE15:BE16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AX17:AX18"/>
    <mergeCell ref="AY17:AY18"/>
    <mergeCell ref="AZ17:AZ18"/>
    <mergeCell ref="BE17:BE18"/>
    <mergeCell ref="BF17:BG18"/>
    <mergeCell ref="BH17:BH18"/>
    <mergeCell ref="AM15:AN16"/>
    <mergeCell ref="AO15:AO16"/>
    <mergeCell ref="AP15:AQ16"/>
    <mergeCell ref="AR15:AR16"/>
    <mergeCell ref="AS15:AS18"/>
    <mergeCell ref="AT15:AT16"/>
    <mergeCell ref="AF15:AF16"/>
    <mergeCell ref="AG15:AG16"/>
    <mergeCell ref="AH15:AH16"/>
    <mergeCell ref="AI15:AI16"/>
    <mergeCell ref="AJ15:AK16"/>
    <mergeCell ref="AL15:AL16"/>
    <mergeCell ref="AL17:AL18"/>
    <mergeCell ref="AM17:AN18"/>
    <mergeCell ref="AO17:AO18"/>
    <mergeCell ref="AP17:AQ18"/>
    <mergeCell ref="AR17:AR18"/>
    <mergeCell ref="AT17:AT18"/>
    <mergeCell ref="Z15:Z16"/>
    <mergeCell ref="AB15:AB16"/>
    <mergeCell ref="AC15:AC16"/>
    <mergeCell ref="AD15:AD18"/>
    <mergeCell ref="AE15:AE16"/>
    <mergeCell ref="X17:Y18"/>
    <mergeCell ref="Z17:Z18"/>
    <mergeCell ref="AB17:AB18"/>
    <mergeCell ref="AC17:AC18"/>
    <mergeCell ref="T15:T16"/>
    <mergeCell ref="V15:V16"/>
    <mergeCell ref="G15:G16"/>
    <mergeCell ref="H15:H16"/>
    <mergeCell ref="I15:I16"/>
    <mergeCell ref="J15:J16"/>
    <mergeCell ref="K15:K16"/>
    <mergeCell ref="L15:L16"/>
    <mergeCell ref="X15:Y16"/>
    <mergeCell ref="BL12:BL14"/>
    <mergeCell ref="BM12:BM14"/>
    <mergeCell ref="BN12:BN14"/>
    <mergeCell ref="L12:L14"/>
    <mergeCell ref="M12:M14"/>
    <mergeCell ref="N12:W13"/>
    <mergeCell ref="X12:Y14"/>
    <mergeCell ref="Z12:AB14"/>
    <mergeCell ref="AC12:AC14"/>
    <mergeCell ref="AV12:AV14"/>
    <mergeCell ref="AW12:AW14"/>
    <mergeCell ref="AD12:AD14"/>
    <mergeCell ref="AE12:AE14"/>
    <mergeCell ref="AF12:AF14"/>
    <mergeCell ref="AG12:AG14"/>
    <mergeCell ref="AH12:AH14"/>
    <mergeCell ref="AI12:AI14"/>
    <mergeCell ref="A15:A16"/>
    <mergeCell ref="B15:B16"/>
    <mergeCell ref="C15:C16"/>
    <mergeCell ref="D15:D16"/>
    <mergeCell ref="E15:E16"/>
    <mergeCell ref="F15:F16"/>
    <mergeCell ref="F12:F14"/>
    <mergeCell ref="G12:G14"/>
    <mergeCell ref="H12:H14"/>
    <mergeCell ref="I12:I14"/>
    <mergeCell ref="J12:J14"/>
    <mergeCell ref="K12:K14"/>
    <mergeCell ref="M15:M16"/>
    <mergeCell ref="N15:N16"/>
    <mergeCell ref="P15:P16"/>
    <mergeCell ref="R15:R16"/>
    <mergeCell ref="BB10:BD10"/>
    <mergeCell ref="BF10:BK10"/>
    <mergeCell ref="BM10:BN10"/>
    <mergeCell ref="A12:A14"/>
    <mergeCell ref="B12:B14"/>
    <mergeCell ref="C12:C14"/>
    <mergeCell ref="D12:D14"/>
    <mergeCell ref="E12:E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AZ12:AZ14"/>
    <mergeCell ref="BA12:BA14"/>
    <mergeCell ref="BB12:BB14"/>
    <mergeCell ref="BC12:BK13"/>
    <mergeCell ref="AJ12:AR13"/>
    <mergeCell ref="AS12:AS14"/>
    <mergeCell ref="AT12:AT14"/>
    <mergeCell ref="AU12:AU14"/>
    <mergeCell ref="A9:D9"/>
    <mergeCell ref="E9:H9"/>
    <mergeCell ref="A10:D10"/>
    <mergeCell ref="E10:H10"/>
    <mergeCell ref="W10:AC10"/>
    <mergeCell ref="AI10:AK10"/>
    <mergeCell ref="A6:H7"/>
    <mergeCell ref="I6:AC6"/>
    <mergeCell ref="AD6:AV6"/>
    <mergeCell ref="AM10:AR10"/>
    <mergeCell ref="AT10:AU10"/>
    <mergeCell ref="AW6:BO6"/>
    <mergeCell ref="I7:AC7"/>
    <mergeCell ref="AD7:AV7"/>
    <mergeCell ref="AW7:BO7"/>
    <mergeCell ref="A1:H1"/>
    <mergeCell ref="I1:AC1"/>
    <mergeCell ref="AD1:AV1"/>
    <mergeCell ref="AW1:BO1"/>
    <mergeCell ref="D2:G2"/>
    <mergeCell ref="A5:H5"/>
    <mergeCell ref="I5:AC5"/>
    <mergeCell ref="AD5:AV5"/>
    <mergeCell ref="AW5:BO5"/>
  </mergeCells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topLeftCell="A5" zoomScale="75" zoomScaleNormal="100" workbookViewId="0">
      <selection sqref="A1:H30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8.7109375" style="1" customWidth="1"/>
    <col min="5" max="6" width="10.7109375" style="1" customWidth="1"/>
    <col min="7" max="7" width="22.85546875" style="1" customWidth="1"/>
    <col min="8" max="8" width="23.7109375" style="1" customWidth="1"/>
    <col min="9" max="9" width="4.28515625" style="1" customWidth="1"/>
    <col min="10" max="10" width="32.28515625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42578125" style="1" customWidth="1"/>
    <col min="27" max="27" width="3.140625" style="1" customWidth="1"/>
    <col min="28" max="28" width="1.4257812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42578125" style="1" customWidth="1"/>
    <col min="35" max="35" width="14.2851562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42578125" style="1" customWidth="1"/>
    <col min="54" max="54" width="14.28515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5.7109375" style="1" customWidth="1"/>
    <col min="71" max="71" width="3.85546875" style="1" customWidth="1"/>
    <col min="72" max="72" width="12.85546875" style="1" customWidth="1"/>
    <col min="73" max="74" width="4.28515625" style="1" customWidth="1"/>
    <col min="75" max="75" width="2.140625" style="1" customWidth="1"/>
    <col min="76" max="77" width="4.28515625" style="1" customWidth="1"/>
    <col min="78" max="78" width="2.140625" style="1" customWidth="1"/>
    <col min="79" max="80" width="4.28515625" style="1" customWidth="1"/>
    <col min="81" max="81" width="2.140625" style="1" customWidth="1"/>
    <col min="82" max="82" width="5.7109375" style="1" customWidth="1"/>
    <col min="83" max="84" width="4.5703125" style="1" customWidth="1"/>
    <col min="85" max="85" width="12.140625" style="1" customWidth="1"/>
    <col min="86" max="256" width="9.140625" style="1"/>
    <col min="257" max="257" width="4.28515625" style="1" customWidth="1"/>
    <col min="258" max="258" width="5.7109375" style="1" customWidth="1"/>
    <col min="259" max="259" width="4.28515625" style="1" customWidth="1"/>
    <col min="260" max="260" width="38.7109375" style="1" customWidth="1"/>
    <col min="261" max="262" width="10.7109375" style="1" customWidth="1"/>
    <col min="263" max="263" width="22.85546875" style="1" customWidth="1"/>
    <col min="264" max="264" width="23.7109375" style="1" customWidth="1"/>
    <col min="265" max="265" width="4.28515625" style="1" customWidth="1"/>
    <col min="266" max="266" width="32.28515625" style="1" customWidth="1"/>
    <col min="267" max="268" width="6.42578125" style="1" customWidth="1"/>
    <col min="269" max="269" width="21.5703125" style="1" customWidth="1"/>
    <col min="270" max="279" width="3.140625" style="1" customWidth="1"/>
    <col min="280" max="281" width="2.5703125" style="1" customWidth="1"/>
    <col min="282" max="282" width="1.42578125" style="1" customWidth="1"/>
    <col min="283" max="283" width="3.140625" style="1" customWidth="1"/>
    <col min="284" max="284" width="1.42578125" style="1" customWidth="1"/>
    <col min="285" max="285" width="6.42578125" style="1" customWidth="1"/>
    <col min="286" max="286" width="3.5703125" style="1" customWidth="1"/>
    <col min="287" max="287" width="3.28515625" style="1" customWidth="1"/>
    <col min="288" max="288" width="26.42578125" style="1" customWidth="1"/>
    <col min="289" max="290" width="5.42578125" style="1" customWidth="1"/>
    <col min="291" max="291" width="14.28515625" style="1" customWidth="1"/>
    <col min="292" max="293" width="5.7109375" style="1" customWidth="1"/>
    <col min="294" max="294" width="2.140625" style="1" customWidth="1"/>
    <col min="295" max="296" width="5.7109375" style="1" customWidth="1"/>
    <col min="297" max="297" width="2.140625" style="1" customWidth="1"/>
    <col min="298" max="299" width="5.7109375" style="1" customWidth="1"/>
    <col min="300" max="300" width="2.140625" style="1" customWidth="1"/>
    <col min="301" max="301" width="5.7109375" style="1" customWidth="1"/>
    <col min="302" max="303" width="4.5703125" style="1" customWidth="1"/>
    <col min="304" max="304" width="12.140625" style="1" customWidth="1"/>
    <col min="305" max="305" width="3.5703125" style="1" customWidth="1"/>
    <col min="306" max="306" width="3.28515625" style="1" customWidth="1"/>
    <col min="307" max="307" width="26.42578125" style="1" customWidth="1"/>
    <col min="308" max="309" width="5.42578125" style="1" customWidth="1"/>
    <col min="310" max="310" width="14.28515625" style="1" customWidth="1"/>
    <col min="311" max="312" width="5.7109375" style="1" customWidth="1"/>
    <col min="313" max="313" width="2.140625" style="1" customWidth="1"/>
    <col min="314" max="315" width="5.7109375" style="1" customWidth="1"/>
    <col min="316" max="316" width="2.140625" style="1" customWidth="1"/>
    <col min="317" max="318" width="5.7109375" style="1" customWidth="1"/>
    <col min="319" max="319" width="2.140625" style="1" customWidth="1"/>
    <col min="320" max="320" width="5.7109375" style="1" customWidth="1"/>
    <col min="321" max="322" width="4.5703125" style="1" customWidth="1"/>
    <col min="323" max="323" width="12.140625" style="1" customWidth="1"/>
    <col min="324" max="324" width="3.5703125" style="1" customWidth="1"/>
    <col min="325" max="325" width="3.28515625" style="1" customWidth="1"/>
    <col min="326" max="326" width="25.7109375" style="1" customWidth="1"/>
    <col min="327" max="327" width="3.85546875" style="1" customWidth="1"/>
    <col min="328" max="328" width="12.85546875" style="1" customWidth="1"/>
    <col min="329" max="330" width="4.28515625" style="1" customWidth="1"/>
    <col min="331" max="331" width="2.140625" style="1" customWidth="1"/>
    <col min="332" max="333" width="4.28515625" style="1" customWidth="1"/>
    <col min="334" max="334" width="2.140625" style="1" customWidth="1"/>
    <col min="335" max="336" width="4.28515625" style="1" customWidth="1"/>
    <col min="337" max="337" width="2.140625" style="1" customWidth="1"/>
    <col min="338" max="338" width="5.7109375" style="1" customWidth="1"/>
    <col min="339" max="340" width="4.5703125" style="1" customWidth="1"/>
    <col min="341" max="341" width="12.140625" style="1" customWidth="1"/>
    <col min="342" max="512" width="9.140625" style="1"/>
    <col min="513" max="513" width="4.28515625" style="1" customWidth="1"/>
    <col min="514" max="514" width="5.7109375" style="1" customWidth="1"/>
    <col min="515" max="515" width="4.28515625" style="1" customWidth="1"/>
    <col min="516" max="516" width="38.7109375" style="1" customWidth="1"/>
    <col min="517" max="518" width="10.7109375" style="1" customWidth="1"/>
    <col min="519" max="519" width="22.85546875" style="1" customWidth="1"/>
    <col min="520" max="520" width="23.7109375" style="1" customWidth="1"/>
    <col min="521" max="521" width="4.28515625" style="1" customWidth="1"/>
    <col min="522" max="522" width="32.28515625" style="1" customWidth="1"/>
    <col min="523" max="524" width="6.42578125" style="1" customWidth="1"/>
    <col min="525" max="525" width="21.5703125" style="1" customWidth="1"/>
    <col min="526" max="535" width="3.140625" style="1" customWidth="1"/>
    <col min="536" max="537" width="2.5703125" style="1" customWidth="1"/>
    <col min="538" max="538" width="1.42578125" style="1" customWidth="1"/>
    <col min="539" max="539" width="3.140625" style="1" customWidth="1"/>
    <col min="540" max="540" width="1.42578125" style="1" customWidth="1"/>
    <col min="541" max="541" width="6.42578125" style="1" customWidth="1"/>
    <col min="542" max="542" width="3.5703125" style="1" customWidth="1"/>
    <col min="543" max="543" width="3.28515625" style="1" customWidth="1"/>
    <col min="544" max="544" width="26.42578125" style="1" customWidth="1"/>
    <col min="545" max="546" width="5.42578125" style="1" customWidth="1"/>
    <col min="547" max="547" width="14.28515625" style="1" customWidth="1"/>
    <col min="548" max="549" width="5.7109375" style="1" customWidth="1"/>
    <col min="550" max="550" width="2.140625" style="1" customWidth="1"/>
    <col min="551" max="552" width="5.7109375" style="1" customWidth="1"/>
    <col min="553" max="553" width="2.140625" style="1" customWidth="1"/>
    <col min="554" max="555" width="5.7109375" style="1" customWidth="1"/>
    <col min="556" max="556" width="2.140625" style="1" customWidth="1"/>
    <col min="557" max="557" width="5.7109375" style="1" customWidth="1"/>
    <col min="558" max="559" width="4.5703125" style="1" customWidth="1"/>
    <col min="560" max="560" width="12.140625" style="1" customWidth="1"/>
    <col min="561" max="561" width="3.5703125" style="1" customWidth="1"/>
    <col min="562" max="562" width="3.28515625" style="1" customWidth="1"/>
    <col min="563" max="563" width="26.42578125" style="1" customWidth="1"/>
    <col min="564" max="565" width="5.42578125" style="1" customWidth="1"/>
    <col min="566" max="566" width="14.28515625" style="1" customWidth="1"/>
    <col min="567" max="568" width="5.7109375" style="1" customWidth="1"/>
    <col min="569" max="569" width="2.140625" style="1" customWidth="1"/>
    <col min="570" max="571" width="5.7109375" style="1" customWidth="1"/>
    <col min="572" max="572" width="2.140625" style="1" customWidth="1"/>
    <col min="573" max="574" width="5.7109375" style="1" customWidth="1"/>
    <col min="575" max="575" width="2.140625" style="1" customWidth="1"/>
    <col min="576" max="576" width="5.7109375" style="1" customWidth="1"/>
    <col min="577" max="578" width="4.5703125" style="1" customWidth="1"/>
    <col min="579" max="579" width="12.140625" style="1" customWidth="1"/>
    <col min="580" max="580" width="3.5703125" style="1" customWidth="1"/>
    <col min="581" max="581" width="3.28515625" style="1" customWidth="1"/>
    <col min="582" max="582" width="25.7109375" style="1" customWidth="1"/>
    <col min="583" max="583" width="3.85546875" style="1" customWidth="1"/>
    <col min="584" max="584" width="12.85546875" style="1" customWidth="1"/>
    <col min="585" max="586" width="4.28515625" style="1" customWidth="1"/>
    <col min="587" max="587" width="2.140625" style="1" customWidth="1"/>
    <col min="588" max="589" width="4.28515625" style="1" customWidth="1"/>
    <col min="590" max="590" width="2.140625" style="1" customWidth="1"/>
    <col min="591" max="592" width="4.28515625" style="1" customWidth="1"/>
    <col min="593" max="593" width="2.140625" style="1" customWidth="1"/>
    <col min="594" max="594" width="5.7109375" style="1" customWidth="1"/>
    <col min="595" max="596" width="4.5703125" style="1" customWidth="1"/>
    <col min="597" max="597" width="12.140625" style="1" customWidth="1"/>
    <col min="598" max="768" width="9.140625" style="1"/>
    <col min="769" max="769" width="4.28515625" style="1" customWidth="1"/>
    <col min="770" max="770" width="5.7109375" style="1" customWidth="1"/>
    <col min="771" max="771" width="4.28515625" style="1" customWidth="1"/>
    <col min="772" max="772" width="38.7109375" style="1" customWidth="1"/>
    <col min="773" max="774" width="10.7109375" style="1" customWidth="1"/>
    <col min="775" max="775" width="22.85546875" style="1" customWidth="1"/>
    <col min="776" max="776" width="23.7109375" style="1" customWidth="1"/>
    <col min="777" max="777" width="4.28515625" style="1" customWidth="1"/>
    <col min="778" max="778" width="32.28515625" style="1" customWidth="1"/>
    <col min="779" max="780" width="6.42578125" style="1" customWidth="1"/>
    <col min="781" max="781" width="21.5703125" style="1" customWidth="1"/>
    <col min="782" max="791" width="3.140625" style="1" customWidth="1"/>
    <col min="792" max="793" width="2.5703125" style="1" customWidth="1"/>
    <col min="794" max="794" width="1.42578125" style="1" customWidth="1"/>
    <col min="795" max="795" width="3.140625" style="1" customWidth="1"/>
    <col min="796" max="796" width="1.42578125" style="1" customWidth="1"/>
    <col min="797" max="797" width="6.42578125" style="1" customWidth="1"/>
    <col min="798" max="798" width="3.5703125" style="1" customWidth="1"/>
    <col min="799" max="799" width="3.28515625" style="1" customWidth="1"/>
    <col min="800" max="800" width="26.42578125" style="1" customWidth="1"/>
    <col min="801" max="802" width="5.42578125" style="1" customWidth="1"/>
    <col min="803" max="803" width="14.28515625" style="1" customWidth="1"/>
    <col min="804" max="805" width="5.7109375" style="1" customWidth="1"/>
    <col min="806" max="806" width="2.140625" style="1" customWidth="1"/>
    <col min="807" max="808" width="5.7109375" style="1" customWidth="1"/>
    <col min="809" max="809" width="2.140625" style="1" customWidth="1"/>
    <col min="810" max="811" width="5.7109375" style="1" customWidth="1"/>
    <col min="812" max="812" width="2.140625" style="1" customWidth="1"/>
    <col min="813" max="813" width="5.7109375" style="1" customWidth="1"/>
    <col min="814" max="815" width="4.5703125" style="1" customWidth="1"/>
    <col min="816" max="816" width="12.140625" style="1" customWidth="1"/>
    <col min="817" max="817" width="3.5703125" style="1" customWidth="1"/>
    <col min="818" max="818" width="3.28515625" style="1" customWidth="1"/>
    <col min="819" max="819" width="26.42578125" style="1" customWidth="1"/>
    <col min="820" max="821" width="5.42578125" style="1" customWidth="1"/>
    <col min="822" max="822" width="14.28515625" style="1" customWidth="1"/>
    <col min="823" max="824" width="5.7109375" style="1" customWidth="1"/>
    <col min="825" max="825" width="2.140625" style="1" customWidth="1"/>
    <col min="826" max="827" width="5.7109375" style="1" customWidth="1"/>
    <col min="828" max="828" width="2.140625" style="1" customWidth="1"/>
    <col min="829" max="830" width="5.7109375" style="1" customWidth="1"/>
    <col min="831" max="831" width="2.140625" style="1" customWidth="1"/>
    <col min="832" max="832" width="5.7109375" style="1" customWidth="1"/>
    <col min="833" max="834" width="4.5703125" style="1" customWidth="1"/>
    <col min="835" max="835" width="12.140625" style="1" customWidth="1"/>
    <col min="836" max="836" width="3.5703125" style="1" customWidth="1"/>
    <col min="837" max="837" width="3.28515625" style="1" customWidth="1"/>
    <col min="838" max="838" width="25.7109375" style="1" customWidth="1"/>
    <col min="839" max="839" width="3.85546875" style="1" customWidth="1"/>
    <col min="840" max="840" width="12.85546875" style="1" customWidth="1"/>
    <col min="841" max="842" width="4.28515625" style="1" customWidth="1"/>
    <col min="843" max="843" width="2.140625" style="1" customWidth="1"/>
    <col min="844" max="845" width="4.28515625" style="1" customWidth="1"/>
    <col min="846" max="846" width="2.140625" style="1" customWidth="1"/>
    <col min="847" max="848" width="4.28515625" style="1" customWidth="1"/>
    <col min="849" max="849" width="2.140625" style="1" customWidth="1"/>
    <col min="850" max="850" width="5.7109375" style="1" customWidth="1"/>
    <col min="851" max="852" width="4.5703125" style="1" customWidth="1"/>
    <col min="853" max="853" width="12.140625" style="1" customWidth="1"/>
    <col min="854" max="1024" width="9.140625" style="1"/>
    <col min="1025" max="1025" width="4.28515625" style="1" customWidth="1"/>
    <col min="1026" max="1026" width="5.7109375" style="1" customWidth="1"/>
    <col min="1027" max="1027" width="4.28515625" style="1" customWidth="1"/>
    <col min="1028" max="1028" width="38.7109375" style="1" customWidth="1"/>
    <col min="1029" max="1030" width="10.7109375" style="1" customWidth="1"/>
    <col min="1031" max="1031" width="22.85546875" style="1" customWidth="1"/>
    <col min="1032" max="1032" width="23.7109375" style="1" customWidth="1"/>
    <col min="1033" max="1033" width="4.28515625" style="1" customWidth="1"/>
    <col min="1034" max="1034" width="32.28515625" style="1" customWidth="1"/>
    <col min="1035" max="1036" width="6.42578125" style="1" customWidth="1"/>
    <col min="1037" max="1037" width="21.5703125" style="1" customWidth="1"/>
    <col min="1038" max="1047" width="3.140625" style="1" customWidth="1"/>
    <col min="1048" max="1049" width="2.5703125" style="1" customWidth="1"/>
    <col min="1050" max="1050" width="1.42578125" style="1" customWidth="1"/>
    <col min="1051" max="1051" width="3.140625" style="1" customWidth="1"/>
    <col min="1052" max="1052" width="1.42578125" style="1" customWidth="1"/>
    <col min="1053" max="1053" width="6.42578125" style="1" customWidth="1"/>
    <col min="1054" max="1054" width="3.5703125" style="1" customWidth="1"/>
    <col min="1055" max="1055" width="3.28515625" style="1" customWidth="1"/>
    <col min="1056" max="1056" width="26.42578125" style="1" customWidth="1"/>
    <col min="1057" max="1058" width="5.42578125" style="1" customWidth="1"/>
    <col min="1059" max="1059" width="14.28515625" style="1" customWidth="1"/>
    <col min="1060" max="1061" width="5.7109375" style="1" customWidth="1"/>
    <col min="1062" max="1062" width="2.140625" style="1" customWidth="1"/>
    <col min="1063" max="1064" width="5.7109375" style="1" customWidth="1"/>
    <col min="1065" max="1065" width="2.140625" style="1" customWidth="1"/>
    <col min="1066" max="1067" width="5.7109375" style="1" customWidth="1"/>
    <col min="1068" max="1068" width="2.140625" style="1" customWidth="1"/>
    <col min="1069" max="1069" width="5.7109375" style="1" customWidth="1"/>
    <col min="1070" max="1071" width="4.5703125" style="1" customWidth="1"/>
    <col min="1072" max="1072" width="12.140625" style="1" customWidth="1"/>
    <col min="1073" max="1073" width="3.5703125" style="1" customWidth="1"/>
    <col min="1074" max="1074" width="3.28515625" style="1" customWidth="1"/>
    <col min="1075" max="1075" width="26.42578125" style="1" customWidth="1"/>
    <col min="1076" max="1077" width="5.42578125" style="1" customWidth="1"/>
    <col min="1078" max="1078" width="14.28515625" style="1" customWidth="1"/>
    <col min="1079" max="1080" width="5.7109375" style="1" customWidth="1"/>
    <col min="1081" max="1081" width="2.140625" style="1" customWidth="1"/>
    <col min="1082" max="1083" width="5.7109375" style="1" customWidth="1"/>
    <col min="1084" max="1084" width="2.140625" style="1" customWidth="1"/>
    <col min="1085" max="1086" width="5.7109375" style="1" customWidth="1"/>
    <col min="1087" max="1087" width="2.140625" style="1" customWidth="1"/>
    <col min="1088" max="1088" width="5.7109375" style="1" customWidth="1"/>
    <col min="1089" max="1090" width="4.5703125" style="1" customWidth="1"/>
    <col min="1091" max="1091" width="12.140625" style="1" customWidth="1"/>
    <col min="1092" max="1092" width="3.5703125" style="1" customWidth="1"/>
    <col min="1093" max="1093" width="3.28515625" style="1" customWidth="1"/>
    <col min="1094" max="1094" width="25.7109375" style="1" customWidth="1"/>
    <col min="1095" max="1095" width="3.85546875" style="1" customWidth="1"/>
    <col min="1096" max="1096" width="12.85546875" style="1" customWidth="1"/>
    <col min="1097" max="1098" width="4.28515625" style="1" customWidth="1"/>
    <col min="1099" max="1099" width="2.140625" style="1" customWidth="1"/>
    <col min="1100" max="1101" width="4.28515625" style="1" customWidth="1"/>
    <col min="1102" max="1102" width="2.140625" style="1" customWidth="1"/>
    <col min="1103" max="1104" width="4.28515625" style="1" customWidth="1"/>
    <col min="1105" max="1105" width="2.140625" style="1" customWidth="1"/>
    <col min="1106" max="1106" width="5.7109375" style="1" customWidth="1"/>
    <col min="1107" max="1108" width="4.5703125" style="1" customWidth="1"/>
    <col min="1109" max="1109" width="12.140625" style="1" customWidth="1"/>
    <col min="1110" max="1280" width="9.140625" style="1"/>
    <col min="1281" max="1281" width="4.28515625" style="1" customWidth="1"/>
    <col min="1282" max="1282" width="5.7109375" style="1" customWidth="1"/>
    <col min="1283" max="1283" width="4.28515625" style="1" customWidth="1"/>
    <col min="1284" max="1284" width="38.7109375" style="1" customWidth="1"/>
    <col min="1285" max="1286" width="10.7109375" style="1" customWidth="1"/>
    <col min="1287" max="1287" width="22.85546875" style="1" customWidth="1"/>
    <col min="1288" max="1288" width="23.7109375" style="1" customWidth="1"/>
    <col min="1289" max="1289" width="4.28515625" style="1" customWidth="1"/>
    <col min="1290" max="1290" width="32.28515625" style="1" customWidth="1"/>
    <col min="1291" max="1292" width="6.42578125" style="1" customWidth="1"/>
    <col min="1293" max="1293" width="21.5703125" style="1" customWidth="1"/>
    <col min="1294" max="1303" width="3.140625" style="1" customWidth="1"/>
    <col min="1304" max="1305" width="2.5703125" style="1" customWidth="1"/>
    <col min="1306" max="1306" width="1.42578125" style="1" customWidth="1"/>
    <col min="1307" max="1307" width="3.140625" style="1" customWidth="1"/>
    <col min="1308" max="1308" width="1.42578125" style="1" customWidth="1"/>
    <col min="1309" max="1309" width="6.42578125" style="1" customWidth="1"/>
    <col min="1310" max="1310" width="3.5703125" style="1" customWidth="1"/>
    <col min="1311" max="1311" width="3.28515625" style="1" customWidth="1"/>
    <col min="1312" max="1312" width="26.42578125" style="1" customWidth="1"/>
    <col min="1313" max="1314" width="5.42578125" style="1" customWidth="1"/>
    <col min="1315" max="1315" width="14.28515625" style="1" customWidth="1"/>
    <col min="1316" max="1317" width="5.7109375" style="1" customWidth="1"/>
    <col min="1318" max="1318" width="2.140625" style="1" customWidth="1"/>
    <col min="1319" max="1320" width="5.7109375" style="1" customWidth="1"/>
    <col min="1321" max="1321" width="2.140625" style="1" customWidth="1"/>
    <col min="1322" max="1323" width="5.7109375" style="1" customWidth="1"/>
    <col min="1324" max="1324" width="2.140625" style="1" customWidth="1"/>
    <col min="1325" max="1325" width="5.7109375" style="1" customWidth="1"/>
    <col min="1326" max="1327" width="4.5703125" style="1" customWidth="1"/>
    <col min="1328" max="1328" width="12.140625" style="1" customWidth="1"/>
    <col min="1329" max="1329" width="3.5703125" style="1" customWidth="1"/>
    <col min="1330" max="1330" width="3.28515625" style="1" customWidth="1"/>
    <col min="1331" max="1331" width="26.42578125" style="1" customWidth="1"/>
    <col min="1332" max="1333" width="5.42578125" style="1" customWidth="1"/>
    <col min="1334" max="1334" width="14.28515625" style="1" customWidth="1"/>
    <col min="1335" max="1336" width="5.7109375" style="1" customWidth="1"/>
    <col min="1337" max="1337" width="2.140625" style="1" customWidth="1"/>
    <col min="1338" max="1339" width="5.7109375" style="1" customWidth="1"/>
    <col min="1340" max="1340" width="2.140625" style="1" customWidth="1"/>
    <col min="1341" max="1342" width="5.7109375" style="1" customWidth="1"/>
    <col min="1343" max="1343" width="2.140625" style="1" customWidth="1"/>
    <col min="1344" max="1344" width="5.7109375" style="1" customWidth="1"/>
    <col min="1345" max="1346" width="4.5703125" style="1" customWidth="1"/>
    <col min="1347" max="1347" width="12.140625" style="1" customWidth="1"/>
    <col min="1348" max="1348" width="3.5703125" style="1" customWidth="1"/>
    <col min="1349" max="1349" width="3.28515625" style="1" customWidth="1"/>
    <col min="1350" max="1350" width="25.7109375" style="1" customWidth="1"/>
    <col min="1351" max="1351" width="3.85546875" style="1" customWidth="1"/>
    <col min="1352" max="1352" width="12.85546875" style="1" customWidth="1"/>
    <col min="1353" max="1354" width="4.28515625" style="1" customWidth="1"/>
    <col min="1355" max="1355" width="2.140625" style="1" customWidth="1"/>
    <col min="1356" max="1357" width="4.28515625" style="1" customWidth="1"/>
    <col min="1358" max="1358" width="2.140625" style="1" customWidth="1"/>
    <col min="1359" max="1360" width="4.28515625" style="1" customWidth="1"/>
    <col min="1361" max="1361" width="2.140625" style="1" customWidth="1"/>
    <col min="1362" max="1362" width="5.7109375" style="1" customWidth="1"/>
    <col min="1363" max="1364" width="4.5703125" style="1" customWidth="1"/>
    <col min="1365" max="1365" width="12.140625" style="1" customWidth="1"/>
    <col min="1366" max="1536" width="9.140625" style="1"/>
    <col min="1537" max="1537" width="4.28515625" style="1" customWidth="1"/>
    <col min="1538" max="1538" width="5.7109375" style="1" customWidth="1"/>
    <col min="1539" max="1539" width="4.28515625" style="1" customWidth="1"/>
    <col min="1540" max="1540" width="38.7109375" style="1" customWidth="1"/>
    <col min="1541" max="1542" width="10.7109375" style="1" customWidth="1"/>
    <col min="1543" max="1543" width="22.85546875" style="1" customWidth="1"/>
    <col min="1544" max="1544" width="23.7109375" style="1" customWidth="1"/>
    <col min="1545" max="1545" width="4.28515625" style="1" customWidth="1"/>
    <col min="1546" max="1546" width="32.28515625" style="1" customWidth="1"/>
    <col min="1547" max="1548" width="6.42578125" style="1" customWidth="1"/>
    <col min="1549" max="1549" width="21.5703125" style="1" customWidth="1"/>
    <col min="1550" max="1559" width="3.140625" style="1" customWidth="1"/>
    <col min="1560" max="1561" width="2.5703125" style="1" customWidth="1"/>
    <col min="1562" max="1562" width="1.42578125" style="1" customWidth="1"/>
    <col min="1563" max="1563" width="3.140625" style="1" customWidth="1"/>
    <col min="1564" max="1564" width="1.42578125" style="1" customWidth="1"/>
    <col min="1565" max="1565" width="6.42578125" style="1" customWidth="1"/>
    <col min="1566" max="1566" width="3.5703125" style="1" customWidth="1"/>
    <col min="1567" max="1567" width="3.28515625" style="1" customWidth="1"/>
    <col min="1568" max="1568" width="26.42578125" style="1" customWidth="1"/>
    <col min="1569" max="1570" width="5.42578125" style="1" customWidth="1"/>
    <col min="1571" max="1571" width="14.28515625" style="1" customWidth="1"/>
    <col min="1572" max="1573" width="5.7109375" style="1" customWidth="1"/>
    <col min="1574" max="1574" width="2.140625" style="1" customWidth="1"/>
    <col min="1575" max="1576" width="5.7109375" style="1" customWidth="1"/>
    <col min="1577" max="1577" width="2.140625" style="1" customWidth="1"/>
    <col min="1578" max="1579" width="5.7109375" style="1" customWidth="1"/>
    <col min="1580" max="1580" width="2.140625" style="1" customWidth="1"/>
    <col min="1581" max="1581" width="5.7109375" style="1" customWidth="1"/>
    <col min="1582" max="1583" width="4.5703125" style="1" customWidth="1"/>
    <col min="1584" max="1584" width="12.140625" style="1" customWidth="1"/>
    <col min="1585" max="1585" width="3.5703125" style="1" customWidth="1"/>
    <col min="1586" max="1586" width="3.28515625" style="1" customWidth="1"/>
    <col min="1587" max="1587" width="26.42578125" style="1" customWidth="1"/>
    <col min="1588" max="1589" width="5.42578125" style="1" customWidth="1"/>
    <col min="1590" max="1590" width="14.28515625" style="1" customWidth="1"/>
    <col min="1591" max="1592" width="5.7109375" style="1" customWidth="1"/>
    <col min="1593" max="1593" width="2.140625" style="1" customWidth="1"/>
    <col min="1594" max="1595" width="5.7109375" style="1" customWidth="1"/>
    <col min="1596" max="1596" width="2.140625" style="1" customWidth="1"/>
    <col min="1597" max="1598" width="5.7109375" style="1" customWidth="1"/>
    <col min="1599" max="1599" width="2.140625" style="1" customWidth="1"/>
    <col min="1600" max="1600" width="5.7109375" style="1" customWidth="1"/>
    <col min="1601" max="1602" width="4.5703125" style="1" customWidth="1"/>
    <col min="1603" max="1603" width="12.140625" style="1" customWidth="1"/>
    <col min="1604" max="1604" width="3.5703125" style="1" customWidth="1"/>
    <col min="1605" max="1605" width="3.28515625" style="1" customWidth="1"/>
    <col min="1606" max="1606" width="25.7109375" style="1" customWidth="1"/>
    <col min="1607" max="1607" width="3.85546875" style="1" customWidth="1"/>
    <col min="1608" max="1608" width="12.85546875" style="1" customWidth="1"/>
    <col min="1609" max="1610" width="4.28515625" style="1" customWidth="1"/>
    <col min="1611" max="1611" width="2.140625" style="1" customWidth="1"/>
    <col min="1612" max="1613" width="4.28515625" style="1" customWidth="1"/>
    <col min="1614" max="1614" width="2.140625" style="1" customWidth="1"/>
    <col min="1615" max="1616" width="4.28515625" style="1" customWidth="1"/>
    <col min="1617" max="1617" width="2.140625" style="1" customWidth="1"/>
    <col min="1618" max="1618" width="5.7109375" style="1" customWidth="1"/>
    <col min="1619" max="1620" width="4.5703125" style="1" customWidth="1"/>
    <col min="1621" max="1621" width="12.140625" style="1" customWidth="1"/>
    <col min="1622" max="1792" width="9.140625" style="1"/>
    <col min="1793" max="1793" width="4.28515625" style="1" customWidth="1"/>
    <col min="1794" max="1794" width="5.7109375" style="1" customWidth="1"/>
    <col min="1795" max="1795" width="4.28515625" style="1" customWidth="1"/>
    <col min="1796" max="1796" width="38.7109375" style="1" customWidth="1"/>
    <col min="1797" max="1798" width="10.7109375" style="1" customWidth="1"/>
    <col min="1799" max="1799" width="22.85546875" style="1" customWidth="1"/>
    <col min="1800" max="1800" width="23.7109375" style="1" customWidth="1"/>
    <col min="1801" max="1801" width="4.28515625" style="1" customWidth="1"/>
    <col min="1802" max="1802" width="32.28515625" style="1" customWidth="1"/>
    <col min="1803" max="1804" width="6.42578125" style="1" customWidth="1"/>
    <col min="1805" max="1805" width="21.5703125" style="1" customWidth="1"/>
    <col min="1806" max="1815" width="3.140625" style="1" customWidth="1"/>
    <col min="1816" max="1817" width="2.5703125" style="1" customWidth="1"/>
    <col min="1818" max="1818" width="1.42578125" style="1" customWidth="1"/>
    <col min="1819" max="1819" width="3.140625" style="1" customWidth="1"/>
    <col min="1820" max="1820" width="1.42578125" style="1" customWidth="1"/>
    <col min="1821" max="1821" width="6.42578125" style="1" customWidth="1"/>
    <col min="1822" max="1822" width="3.5703125" style="1" customWidth="1"/>
    <col min="1823" max="1823" width="3.28515625" style="1" customWidth="1"/>
    <col min="1824" max="1824" width="26.42578125" style="1" customWidth="1"/>
    <col min="1825" max="1826" width="5.42578125" style="1" customWidth="1"/>
    <col min="1827" max="1827" width="14.28515625" style="1" customWidth="1"/>
    <col min="1828" max="1829" width="5.7109375" style="1" customWidth="1"/>
    <col min="1830" max="1830" width="2.140625" style="1" customWidth="1"/>
    <col min="1831" max="1832" width="5.7109375" style="1" customWidth="1"/>
    <col min="1833" max="1833" width="2.140625" style="1" customWidth="1"/>
    <col min="1834" max="1835" width="5.7109375" style="1" customWidth="1"/>
    <col min="1836" max="1836" width="2.140625" style="1" customWidth="1"/>
    <col min="1837" max="1837" width="5.7109375" style="1" customWidth="1"/>
    <col min="1838" max="1839" width="4.5703125" style="1" customWidth="1"/>
    <col min="1840" max="1840" width="12.140625" style="1" customWidth="1"/>
    <col min="1841" max="1841" width="3.5703125" style="1" customWidth="1"/>
    <col min="1842" max="1842" width="3.28515625" style="1" customWidth="1"/>
    <col min="1843" max="1843" width="26.42578125" style="1" customWidth="1"/>
    <col min="1844" max="1845" width="5.42578125" style="1" customWidth="1"/>
    <col min="1846" max="1846" width="14.28515625" style="1" customWidth="1"/>
    <col min="1847" max="1848" width="5.7109375" style="1" customWidth="1"/>
    <col min="1849" max="1849" width="2.140625" style="1" customWidth="1"/>
    <col min="1850" max="1851" width="5.7109375" style="1" customWidth="1"/>
    <col min="1852" max="1852" width="2.140625" style="1" customWidth="1"/>
    <col min="1853" max="1854" width="5.7109375" style="1" customWidth="1"/>
    <col min="1855" max="1855" width="2.140625" style="1" customWidth="1"/>
    <col min="1856" max="1856" width="5.7109375" style="1" customWidth="1"/>
    <col min="1857" max="1858" width="4.5703125" style="1" customWidth="1"/>
    <col min="1859" max="1859" width="12.140625" style="1" customWidth="1"/>
    <col min="1860" max="1860" width="3.5703125" style="1" customWidth="1"/>
    <col min="1861" max="1861" width="3.28515625" style="1" customWidth="1"/>
    <col min="1862" max="1862" width="25.7109375" style="1" customWidth="1"/>
    <col min="1863" max="1863" width="3.85546875" style="1" customWidth="1"/>
    <col min="1864" max="1864" width="12.85546875" style="1" customWidth="1"/>
    <col min="1865" max="1866" width="4.28515625" style="1" customWidth="1"/>
    <col min="1867" max="1867" width="2.140625" style="1" customWidth="1"/>
    <col min="1868" max="1869" width="4.28515625" style="1" customWidth="1"/>
    <col min="1870" max="1870" width="2.140625" style="1" customWidth="1"/>
    <col min="1871" max="1872" width="4.28515625" style="1" customWidth="1"/>
    <col min="1873" max="1873" width="2.140625" style="1" customWidth="1"/>
    <col min="1874" max="1874" width="5.7109375" style="1" customWidth="1"/>
    <col min="1875" max="1876" width="4.5703125" style="1" customWidth="1"/>
    <col min="1877" max="1877" width="12.140625" style="1" customWidth="1"/>
    <col min="1878" max="2048" width="9.140625" style="1"/>
    <col min="2049" max="2049" width="4.28515625" style="1" customWidth="1"/>
    <col min="2050" max="2050" width="5.7109375" style="1" customWidth="1"/>
    <col min="2051" max="2051" width="4.28515625" style="1" customWidth="1"/>
    <col min="2052" max="2052" width="38.7109375" style="1" customWidth="1"/>
    <col min="2053" max="2054" width="10.7109375" style="1" customWidth="1"/>
    <col min="2055" max="2055" width="22.85546875" style="1" customWidth="1"/>
    <col min="2056" max="2056" width="23.7109375" style="1" customWidth="1"/>
    <col min="2057" max="2057" width="4.28515625" style="1" customWidth="1"/>
    <col min="2058" max="2058" width="32.28515625" style="1" customWidth="1"/>
    <col min="2059" max="2060" width="6.42578125" style="1" customWidth="1"/>
    <col min="2061" max="2061" width="21.5703125" style="1" customWidth="1"/>
    <col min="2062" max="2071" width="3.140625" style="1" customWidth="1"/>
    <col min="2072" max="2073" width="2.5703125" style="1" customWidth="1"/>
    <col min="2074" max="2074" width="1.42578125" style="1" customWidth="1"/>
    <col min="2075" max="2075" width="3.140625" style="1" customWidth="1"/>
    <col min="2076" max="2076" width="1.42578125" style="1" customWidth="1"/>
    <col min="2077" max="2077" width="6.42578125" style="1" customWidth="1"/>
    <col min="2078" max="2078" width="3.5703125" style="1" customWidth="1"/>
    <col min="2079" max="2079" width="3.28515625" style="1" customWidth="1"/>
    <col min="2080" max="2080" width="26.42578125" style="1" customWidth="1"/>
    <col min="2081" max="2082" width="5.42578125" style="1" customWidth="1"/>
    <col min="2083" max="2083" width="14.28515625" style="1" customWidth="1"/>
    <col min="2084" max="2085" width="5.7109375" style="1" customWidth="1"/>
    <col min="2086" max="2086" width="2.140625" style="1" customWidth="1"/>
    <col min="2087" max="2088" width="5.7109375" style="1" customWidth="1"/>
    <col min="2089" max="2089" width="2.140625" style="1" customWidth="1"/>
    <col min="2090" max="2091" width="5.7109375" style="1" customWidth="1"/>
    <col min="2092" max="2092" width="2.140625" style="1" customWidth="1"/>
    <col min="2093" max="2093" width="5.7109375" style="1" customWidth="1"/>
    <col min="2094" max="2095" width="4.5703125" style="1" customWidth="1"/>
    <col min="2096" max="2096" width="12.140625" style="1" customWidth="1"/>
    <col min="2097" max="2097" width="3.5703125" style="1" customWidth="1"/>
    <col min="2098" max="2098" width="3.28515625" style="1" customWidth="1"/>
    <col min="2099" max="2099" width="26.42578125" style="1" customWidth="1"/>
    <col min="2100" max="2101" width="5.42578125" style="1" customWidth="1"/>
    <col min="2102" max="2102" width="14.28515625" style="1" customWidth="1"/>
    <col min="2103" max="2104" width="5.7109375" style="1" customWidth="1"/>
    <col min="2105" max="2105" width="2.140625" style="1" customWidth="1"/>
    <col min="2106" max="2107" width="5.7109375" style="1" customWidth="1"/>
    <col min="2108" max="2108" width="2.140625" style="1" customWidth="1"/>
    <col min="2109" max="2110" width="5.7109375" style="1" customWidth="1"/>
    <col min="2111" max="2111" width="2.140625" style="1" customWidth="1"/>
    <col min="2112" max="2112" width="5.7109375" style="1" customWidth="1"/>
    <col min="2113" max="2114" width="4.5703125" style="1" customWidth="1"/>
    <col min="2115" max="2115" width="12.140625" style="1" customWidth="1"/>
    <col min="2116" max="2116" width="3.5703125" style="1" customWidth="1"/>
    <col min="2117" max="2117" width="3.28515625" style="1" customWidth="1"/>
    <col min="2118" max="2118" width="25.7109375" style="1" customWidth="1"/>
    <col min="2119" max="2119" width="3.85546875" style="1" customWidth="1"/>
    <col min="2120" max="2120" width="12.85546875" style="1" customWidth="1"/>
    <col min="2121" max="2122" width="4.28515625" style="1" customWidth="1"/>
    <col min="2123" max="2123" width="2.140625" style="1" customWidth="1"/>
    <col min="2124" max="2125" width="4.28515625" style="1" customWidth="1"/>
    <col min="2126" max="2126" width="2.140625" style="1" customWidth="1"/>
    <col min="2127" max="2128" width="4.28515625" style="1" customWidth="1"/>
    <col min="2129" max="2129" width="2.140625" style="1" customWidth="1"/>
    <col min="2130" max="2130" width="5.7109375" style="1" customWidth="1"/>
    <col min="2131" max="2132" width="4.5703125" style="1" customWidth="1"/>
    <col min="2133" max="2133" width="12.140625" style="1" customWidth="1"/>
    <col min="2134" max="2304" width="9.140625" style="1"/>
    <col min="2305" max="2305" width="4.28515625" style="1" customWidth="1"/>
    <col min="2306" max="2306" width="5.7109375" style="1" customWidth="1"/>
    <col min="2307" max="2307" width="4.28515625" style="1" customWidth="1"/>
    <col min="2308" max="2308" width="38.7109375" style="1" customWidth="1"/>
    <col min="2309" max="2310" width="10.7109375" style="1" customWidth="1"/>
    <col min="2311" max="2311" width="22.85546875" style="1" customWidth="1"/>
    <col min="2312" max="2312" width="23.7109375" style="1" customWidth="1"/>
    <col min="2313" max="2313" width="4.28515625" style="1" customWidth="1"/>
    <col min="2314" max="2314" width="32.28515625" style="1" customWidth="1"/>
    <col min="2315" max="2316" width="6.42578125" style="1" customWidth="1"/>
    <col min="2317" max="2317" width="21.5703125" style="1" customWidth="1"/>
    <col min="2318" max="2327" width="3.140625" style="1" customWidth="1"/>
    <col min="2328" max="2329" width="2.5703125" style="1" customWidth="1"/>
    <col min="2330" max="2330" width="1.42578125" style="1" customWidth="1"/>
    <col min="2331" max="2331" width="3.140625" style="1" customWidth="1"/>
    <col min="2332" max="2332" width="1.42578125" style="1" customWidth="1"/>
    <col min="2333" max="2333" width="6.42578125" style="1" customWidth="1"/>
    <col min="2334" max="2334" width="3.5703125" style="1" customWidth="1"/>
    <col min="2335" max="2335" width="3.28515625" style="1" customWidth="1"/>
    <col min="2336" max="2336" width="26.42578125" style="1" customWidth="1"/>
    <col min="2337" max="2338" width="5.42578125" style="1" customWidth="1"/>
    <col min="2339" max="2339" width="14.28515625" style="1" customWidth="1"/>
    <col min="2340" max="2341" width="5.7109375" style="1" customWidth="1"/>
    <col min="2342" max="2342" width="2.140625" style="1" customWidth="1"/>
    <col min="2343" max="2344" width="5.7109375" style="1" customWidth="1"/>
    <col min="2345" max="2345" width="2.140625" style="1" customWidth="1"/>
    <col min="2346" max="2347" width="5.7109375" style="1" customWidth="1"/>
    <col min="2348" max="2348" width="2.140625" style="1" customWidth="1"/>
    <col min="2349" max="2349" width="5.7109375" style="1" customWidth="1"/>
    <col min="2350" max="2351" width="4.5703125" style="1" customWidth="1"/>
    <col min="2352" max="2352" width="12.140625" style="1" customWidth="1"/>
    <col min="2353" max="2353" width="3.5703125" style="1" customWidth="1"/>
    <col min="2354" max="2354" width="3.28515625" style="1" customWidth="1"/>
    <col min="2355" max="2355" width="26.42578125" style="1" customWidth="1"/>
    <col min="2356" max="2357" width="5.42578125" style="1" customWidth="1"/>
    <col min="2358" max="2358" width="14.28515625" style="1" customWidth="1"/>
    <col min="2359" max="2360" width="5.7109375" style="1" customWidth="1"/>
    <col min="2361" max="2361" width="2.140625" style="1" customWidth="1"/>
    <col min="2362" max="2363" width="5.7109375" style="1" customWidth="1"/>
    <col min="2364" max="2364" width="2.140625" style="1" customWidth="1"/>
    <col min="2365" max="2366" width="5.7109375" style="1" customWidth="1"/>
    <col min="2367" max="2367" width="2.140625" style="1" customWidth="1"/>
    <col min="2368" max="2368" width="5.7109375" style="1" customWidth="1"/>
    <col min="2369" max="2370" width="4.5703125" style="1" customWidth="1"/>
    <col min="2371" max="2371" width="12.140625" style="1" customWidth="1"/>
    <col min="2372" max="2372" width="3.5703125" style="1" customWidth="1"/>
    <col min="2373" max="2373" width="3.28515625" style="1" customWidth="1"/>
    <col min="2374" max="2374" width="25.7109375" style="1" customWidth="1"/>
    <col min="2375" max="2375" width="3.85546875" style="1" customWidth="1"/>
    <col min="2376" max="2376" width="12.85546875" style="1" customWidth="1"/>
    <col min="2377" max="2378" width="4.28515625" style="1" customWidth="1"/>
    <col min="2379" max="2379" width="2.140625" style="1" customWidth="1"/>
    <col min="2380" max="2381" width="4.28515625" style="1" customWidth="1"/>
    <col min="2382" max="2382" width="2.140625" style="1" customWidth="1"/>
    <col min="2383" max="2384" width="4.28515625" style="1" customWidth="1"/>
    <col min="2385" max="2385" width="2.140625" style="1" customWidth="1"/>
    <col min="2386" max="2386" width="5.7109375" style="1" customWidth="1"/>
    <col min="2387" max="2388" width="4.5703125" style="1" customWidth="1"/>
    <col min="2389" max="2389" width="12.140625" style="1" customWidth="1"/>
    <col min="2390" max="2560" width="9.140625" style="1"/>
    <col min="2561" max="2561" width="4.28515625" style="1" customWidth="1"/>
    <col min="2562" max="2562" width="5.7109375" style="1" customWidth="1"/>
    <col min="2563" max="2563" width="4.28515625" style="1" customWidth="1"/>
    <col min="2564" max="2564" width="38.7109375" style="1" customWidth="1"/>
    <col min="2565" max="2566" width="10.7109375" style="1" customWidth="1"/>
    <col min="2567" max="2567" width="22.85546875" style="1" customWidth="1"/>
    <col min="2568" max="2568" width="23.7109375" style="1" customWidth="1"/>
    <col min="2569" max="2569" width="4.28515625" style="1" customWidth="1"/>
    <col min="2570" max="2570" width="32.28515625" style="1" customWidth="1"/>
    <col min="2571" max="2572" width="6.42578125" style="1" customWidth="1"/>
    <col min="2573" max="2573" width="21.5703125" style="1" customWidth="1"/>
    <col min="2574" max="2583" width="3.140625" style="1" customWidth="1"/>
    <col min="2584" max="2585" width="2.5703125" style="1" customWidth="1"/>
    <col min="2586" max="2586" width="1.42578125" style="1" customWidth="1"/>
    <col min="2587" max="2587" width="3.140625" style="1" customWidth="1"/>
    <col min="2588" max="2588" width="1.42578125" style="1" customWidth="1"/>
    <col min="2589" max="2589" width="6.42578125" style="1" customWidth="1"/>
    <col min="2590" max="2590" width="3.5703125" style="1" customWidth="1"/>
    <col min="2591" max="2591" width="3.28515625" style="1" customWidth="1"/>
    <col min="2592" max="2592" width="26.42578125" style="1" customWidth="1"/>
    <col min="2593" max="2594" width="5.42578125" style="1" customWidth="1"/>
    <col min="2595" max="2595" width="14.28515625" style="1" customWidth="1"/>
    <col min="2596" max="2597" width="5.7109375" style="1" customWidth="1"/>
    <col min="2598" max="2598" width="2.140625" style="1" customWidth="1"/>
    <col min="2599" max="2600" width="5.7109375" style="1" customWidth="1"/>
    <col min="2601" max="2601" width="2.140625" style="1" customWidth="1"/>
    <col min="2602" max="2603" width="5.7109375" style="1" customWidth="1"/>
    <col min="2604" max="2604" width="2.140625" style="1" customWidth="1"/>
    <col min="2605" max="2605" width="5.7109375" style="1" customWidth="1"/>
    <col min="2606" max="2607" width="4.5703125" style="1" customWidth="1"/>
    <col min="2608" max="2608" width="12.140625" style="1" customWidth="1"/>
    <col min="2609" max="2609" width="3.5703125" style="1" customWidth="1"/>
    <col min="2610" max="2610" width="3.28515625" style="1" customWidth="1"/>
    <col min="2611" max="2611" width="26.42578125" style="1" customWidth="1"/>
    <col min="2612" max="2613" width="5.42578125" style="1" customWidth="1"/>
    <col min="2614" max="2614" width="14.28515625" style="1" customWidth="1"/>
    <col min="2615" max="2616" width="5.7109375" style="1" customWidth="1"/>
    <col min="2617" max="2617" width="2.140625" style="1" customWidth="1"/>
    <col min="2618" max="2619" width="5.7109375" style="1" customWidth="1"/>
    <col min="2620" max="2620" width="2.140625" style="1" customWidth="1"/>
    <col min="2621" max="2622" width="5.7109375" style="1" customWidth="1"/>
    <col min="2623" max="2623" width="2.140625" style="1" customWidth="1"/>
    <col min="2624" max="2624" width="5.7109375" style="1" customWidth="1"/>
    <col min="2625" max="2626" width="4.5703125" style="1" customWidth="1"/>
    <col min="2627" max="2627" width="12.140625" style="1" customWidth="1"/>
    <col min="2628" max="2628" width="3.5703125" style="1" customWidth="1"/>
    <col min="2629" max="2629" width="3.28515625" style="1" customWidth="1"/>
    <col min="2630" max="2630" width="25.7109375" style="1" customWidth="1"/>
    <col min="2631" max="2631" width="3.85546875" style="1" customWidth="1"/>
    <col min="2632" max="2632" width="12.85546875" style="1" customWidth="1"/>
    <col min="2633" max="2634" width="4.28515625" style="1" customWidth="1"/>
    <col min="2635" max="2635" width="2.140625" style="1" customWidth="1"/>
    <col min="2636" max="2637" width="4.28515625" style="1" customWidth="1"/>
    <col min="2638" max="2638" width="2.140625" style="1" customWidth="1"/>
    <col min="2639" max="2640" width="4.28515625" style="1" customWidth="1"/>
    <col min="2641" max="2641" width="2.140625" style="1" customWidth="1"/>
    <col min="2642" max="2642" width="5.7109375" style="1" customWidth="1"/>
    <col min="2643" max="2644" width="4.5703125" style="1" customWidth="1"/>
    <col min="2645" max="2645" width="12.140625" style="1" customWidth="1"/>
    <col min="2646" max="2816" width="9.140625" style="1"/>
    <col min="2817" max="2817" width="4.28515625" style="1" customWidth="1"/>
    <col min="2818" max="2818" width="5.7109375" style="1" customWidth="1"/>
    <col min="2819" max="2819" width="4.28515625" style="1" customWidth="1"/>
    <col min="2820" max="2820" width="38.7109375" style="1" customWidth="1"/>
    <col min="2821" max="2822" width="10.7109375" style="1" customWidth="1"/>
    <col min="2823" max="2823" width="22.85546875" style="1" customWidth="1"/>
    <col min="2824" max="2824" width="23.7109375" style="1" customWidth="1"/>
    <col min="2825" max="2825" width="4.28515625" style="1" customWidth="1"/>
    <col min="2826" max="2826" width="32.28515625" style="1" customWidth="1"/>
    <col min="2827" max="2828" width="6.42578125" style="1" customWidth="1"/>
    <col min="2829" max="2829" width="21.5703125" style="1" customWidth="1"/>
    <col min="2830" max="2839" width="3.140625" style="1" customWidth="1"/>
    <col min="2840" max="2841" width="2.5703125" style="1" customWidth="1"/>
    <col min="2842" max="2842" width="1.42578125" style="1" customWidth="1"/>
    <col min="2843" max="2843" width="3.140625" style="1" customWidth="1"/>
    <col min="2844" max="2844" width="1.42578125" style="1" customWidth="1"/>
    <col min="2845" max="2845" width="6.42578125" style="1" customWidth="1"/>
    <col min="2846" max="2846" width="3.5703125" style="1" customWidth="1"/>
    <col min="2847" max="2847" width="3.28515625" style="1" customWidth="1"/>
    <col min="2848" max="2848" width="26.42578125" style="1" customWidth="1"/>
    <col min="2849" max="2850" width="5.42578125" style="1" customWidth="1"/>
    <col min="2851" max="2851" width="14.28515625" style="1" customWidth="1"/>
    <col min="2852" max="2853" width="5.7109375" style="1" customWidth="1"/>
    <col min="2854" max="2854" width="2.140625" style="1" customWidth="1"/>
    <col min="2855" max="2856" width="5.7109375" style="1" customWidth="1"/>
    <col min="2857" max="2857" width="2.140625" style="1" customWidth="1"/>
    <col min="2858" max="2859" width="5.7109375" style="1" customWidth="1"/>
    <col min="2860" max="2860" width="2.140625" style="1" customWidth="1"/>
    <col min="2861" max="2861" width="5.7109375" style="1" customWidth="1"/>
    <col min="2862" max="2863" width="4.5703125" style="1" customWidth="1"/>
    <col min="2864" max="2864" width="12.140625" style="1" customWidth="1"/>
    <col min="2865" max="2865" width="3.5703125" style="1" customWidth="1"/>
    <col min="2866" max="2866" width="3.28515625" style="1" customWidth="1"/>
    <col min="2867" max="2867" width="26.42578125" style="1" customWidth="1"/>
    <col min="2868" max="2869" width="5.42578125" style="1" customWidth="1"/>
    <col min="2870" max="2870" width="14.28515625" style="1" customWidth="1"/>
    <col min="2871" max="2872" width="5.7109375" style="1" customWidth="1"/>
    <col min="2873" max="2873" width="2.140625" style="1" customWidth="1"/>
    <col min="2874" max="2875" width="5.7109375" style="1" customWidth="1"/>
    <col min="2876" max="2876" width="2.140625" style="1" customWidth="1"/>
    <col min="2877" max="2878" width="5.7109375" style="1" customWidth="1"/>
    <col min="2879" max="2879" width="2.140625" style="1" customWidth="1"/>
    <col min="2880" max="2880" width="5.7109375" style="1" customWidth="1"/>
    <col min="2881" max="2882" width="4.5703125" style="1" customWidth="1"/>
    <col min="2883" max="2883" width="12.140625" style="1" customWidth="1"/>
    <col min="2884" max="2884" width="3.5703125" style="1" customWidth="1"/>
    <col min="2885" max="2885" width="3.28515625" style="1" customWidth="1"/>
    <col min="2886" max="2886" width="25.7109375" style="1" customWidth="1"/>
    <col min="2887" max="2887" width="3.85546875" style="1" customWidth="1"/>
    <col min="2888" max="2888" width="12.85546875" style="1" customWidth="1"/>
    <col min="2889" max="2890" width="4.28515625" style="1" customWidth="1"/>
    <col min="2891" max="2891" width="2.140625" style="1" customWidth="1"/>
    <col min="2892" max="2893" width="4.28515625" style="1" customWidth="1"/>
    <col min="2894" max="2894" width="2.140625" style="1" customWidth="1"/>
    <col min="2895" max="2896" width="4.28515625" style="1" customWidth="1"/>
    <col min="2897" max="2897" width="2.140625" style="1" customWidth="1"/>
    <col min="2898" max="2898" width="5.7109375" style="1" customWidth="1"/>
    <col min="2899" max="2900" width="4.5703125" style="1" customWidth="1"/>
    <col min="2901" max="2901" width="12.140625" style="1" customWidth="1"/>
    <col min="2902" max="3072" width="9.140625" style="1"/>
    <col min="3073" max="3073" width="4.28515625" style="1" customWidth="1"/>
    <col min="3074" max="3074" width="5.7109375" style="1" customWidth="1"/>
    <col min="3075" max="3075" width="4.28515625" style="1" customWidth="1"/>
    <col min="3076" max="3076" width="38.7109375" style="1" customWidth="1"/>
    <col min="3077" max="3078" width="10.7109375" style="1" customWidth="1"/>
    <col min="3079" max="3079" width="22.85546875" style="1" customWidth="1"/>
    <col min="3080" max="3080" width="23.7109375" style="1" customWidth="1"/>
    <col min="3081" max="3081" width="4.28515625" style="1" customWidth="1"/>
    <col min="3082" max="3082" width="32.28515625" style="1" customWidth="1"/>
    <col min="3083" max="3084" width="6.42578125" style="1" customWidth="1"/>
    <col min="3085" max="3085" width="21.5703125" style="1" customWidth="1"/>
    <col min="3086" max="3095" width="3.140625" style="1" customWidth="1"/>
    <col min="3096" max="3097" width="2.5703125" style="1" customWidth="1"/>
    <col min="3098" max="3098" width="1.42578125" style="1" customWidth="1"/>
    <col min="3099" max="3099" width="3.140625" style="1" customWidth="1"/>
    <col min="3100" max="3100" width="1.42578125" style="1" customWidth="1"/>
    <col min="3101" max="3101" width="6.42578125" style="1" customWidth="1"/>
    <col min="3102" max="3102" width="3.5703125" style="1" customWidth="1"/>
    <col min="3103" max="3103" width="3.28515625" style="1" customWidth="1"/>
    <col min="3104" max="3104" width="26.42578125" style="1" customWidth="1"/>
    <col min="3105" max="3106" width="5.42578125" style="1" customWidth="1"/>
    <col min="3107" max="3107" width="14.28515625" style="1" customWidth="1"/>
    <col min="3108" max="3109" width="5.7109375" style="1" customWidth="1"/>
    <col min="3110" max="3110" width="2.140625" style="1" customWidth="1"/>
    <col min="3111" max="3112" width="5.7109375" style="1" customWidth="1"/>
    <col min="3113" max="3113" width="2.140625" style="1" customWidth="1"/>
    <col min="3114" max="3115" width="5.7109375" style="1" customWidth="1"/>
    <col min="3116" max="3116" width="2.140625" style="1" customWidth="1"/>
    <col min="3117" max="3117" width="5.7109375" style="1" customWidth="1"/>
    <col min="3118" max="3119" width="4.5703125" style="1" customWidth="1"/>
    <col min="3120" max="3120" width="12.140625" style="1" customWidth="1"/>
    <col min="3121" max="3121" width="3.5703125" style="1" customWidth="1"/>
    <col min="3122" max="3122" width="3.28515625" style="1" customWidth="1"/>
    <col min="3123" max="3123" width="26.42578125" style="1" customWidth="1"/>
    <col min="3124" max="3125" width="5.42578125" style="1" customWidth="1"/>
    <col min="3126" max="3126" width="14.28515625" style="1" customWidth="1"/>
    <col min="3127" max="3128" width="5.7109375" style="1" customWidth="1"/>
    <col min="3129" max="3129" width="2.140625" style="1" customWidth="1"/>
    <col min="3130" max="3131" width="5.7109375" style="1" customWidth="1"/>
    <col min="3132" max="3132" width="2.140625" style="1" customWidth="1"/>
    <col min="3133" max="3134" width="5.7109375" style="1" customWidth="1"/>
    <col min="3135" max="3135" width="2.140625" style="1" customWidth="1"/>
    <col min="3136" max="3136" width="5.7109375" style="1" customWidth="1"/>
    <col min="3137" max="3138" width="4.5703125" style="1" customWidth="1"/>
    <col min="3139" max="3139" width="12.140625" style="1" customWidth="1"/>
    <col min="3140" max="3140" width="3.5703125" style="1" customWidth="1"/>
    <col min="3141" max="3141" width="3.28515625" style="1" customWidth="1"/>
    <col min="3142" max="3142" width="25.7109375" style="1" customWidth="1"/>
    <col min="3143" max="3143" width="3.85546875" style="1" customWidth="1"/>
    <col min="3144" max="3144" width="12.85546875" style="1" customWidth="1"/>
    <col min="3145" max="3146" width="4.28515625" style="1" customWidth="1"/>
    <col min="3147" max="3147" width="2.140625" style="1" customWidth="1"/>
    <col min="3148" max="3149" width="4.28515625" style="1" customWidth="1"/>
    <col min="3150" max="3150" width="2.140625" style="1" customWidth="1"/>
    <col min="3151" max="3152" width="4.28515625" style="1" customWidth="1"/>
    <col min="3153" max="3153" width="2.140625" style="1" customWidth="1"/>
    <col min="3154" max="3154" width="5.7109375" style="1" customWidth="1"/>
    <col min="3155" max="3156" width="4.5703125" style="1" customWidth="1"/>
    <col min="3157" max="3157" width="12.140625" style="1" customWidth="1"/>
    <col min="3158" max="3328" width="9.140625" style="1"/>
    <col min="3329" max="3329" width="4.28515625" style="1" customWidth="1"/>
    <col min="3330" max="3330" width="5.7109375" style="1" customWidth="1"/>
    <col min="3331" max="3331" width="4.28515625" style="1" customWidth="1"/>
    <col min="3332" max="3332" width="38.7109375" style="1" customWidth="1"/>
    <col min="3333" max="3334" width="10.7109375" style="1" customWidth="1"/>
    <col min="3335" max="3335" width="22.85546875" style="1" customWidth="1"/>
    <col min="3336" max="3336" width="23.7109375" style="1" customWidth="1"/>
    <col min="3337" max="3337" width="4.28515625" style="1" customWidth="1"/>
    <col min="3338" max="3338" width="32.28515625" style="1" customWidth="1"/>
    <col min="3339" max="3340" width="6.42578125" style="1" customWidth="1"/>
    <col min="3341" max="3341" width="21.5703125" style="1" customWidth="1"/>
    <col min="3342" max="3351" width="3.140625" style="1" customWidth="1"/>
    <col min="3352" max="3353" width="2.5703125" style="1" customWidth="1"/>
    <col min="3354" max="3354" width="1.42578125" style="1" customWidth="1"/>
    <col min="3355" max="3355" width="3.140625" style="1" customWidth="1"/>
    <col min="3356" max="3356" width="1.42578125" style="1" customWidth="1"/>
    <col min="3357" max="3357" width="6.42578125" style="1" customWidth="1"/>
    <col min="3358" max="3358" width="3.5703125" style="1" customWidth="1"/>
    <col min="3359" max="3359" width="3.28515625" style="1" customWidth="1"/>
    <col min="3360" max="3360" width="26.42578125" style="1" customWidth="1"/>
    <col min="3361" max="3362" width="5.42578125" style="1" customWidth="1"/>
    <col min="3363" max="3363" width="14.28515625" style="1" customWidth="1"/>
    <col min="3364" max="3365" width="5.7109375" style="1" customWidth="1"/>
    <col min="3366" max="3366" width="2.140625" style="1" customWidth="1"/>
    <col min="3367" max="3368" width="5.7109375" style="1" customWidth="1"/>
    <col min="3369" max="3369" width="2.140625" style="1" customWidth="1"/>
    <col min="3370" max="3371" width="5.7109375" style="1" customWidth="1"/>
    <col min="3372" max="3372" width="2.140625" style="1" customWidth="1"/>
    <col min="3373" max="3373" width="5.7109375" style="1" customWidth="1"/>
    <col min="3374" max="3375" width="4.5703125" style="1" customWidth="1"/>
    <col min="3376" max="3376" width="12.140625" style="1" customWidth="1"/>
    <col min="3377" max="3377" width="3.5703125" style="1" customWidth="1"/>
    <col min="3378" max="3378" width="3.28515625" style="1" customWidth="1"/>
    <col min="3379" max="3379" width="26.42578125" style="1" customWidth="1"/>
    <col min="3380" max="3381" width="5.42578125" style="1" customWidth="1"/>
    <col min="3382" max="3382" width="14.28515625" style="1" customWidth="1"/>
    <col min="3383" max="3384" width="5.7109375" style="1" customWidth="1"/>
    <col min="3385" max="3385" width="2.140625" style="1" customWidth="1"/>
    <col min="3386" max="3387" width="5.7109375" style="1" customWidth="1"/>
    <col min="3388" max="3388" width="2.140625" style="1" customWidth="1"/>
    <col min="3389" max="3390" width="5.7109375" style="1" customWidth="1"/>
    <col min="3391" max="3391" width="2.140625" style="1" customWidth="1"/>
    <col min="3392" max="3392" width="5.7109375" style="1" customWidth="1"/>
    <col min="3393" max="3394" width="4.5703125" style="1" customWidth="1"/>
    <col min="3395" max="3395" width="12.140625" style="1" customWidth="1"/>
    <col min="3396" max="3396" width="3.5703125" style="1" customWidth="1"/>
    <col min="3397" max="3397" width="3.28515625" style="1" customWidth="1"/>
    <col min="3398" max="3398" width="25.7109375" style="1" customWidth="1"/>
    <col min="3399" max="3399" width="3.85546875" style="1" customWidth="1"/>
    <col min="3400" max="3400" width="12.85546875" style="1" customWidth="1"/>
    <col min="3401" max="3402" width="4.28515625" style="1" customWidth="1"/>
    <col min="3403" max="3403" width="2.140625" style="1" customWidth="1"/>
    <col min="3404" max="3405" width="4.28515625" style="1" customWidth="1"/>
    <col min="3406" max="3406" width="2.140625" style="1" customWidth="1"/>
    <col min="3407" max="3408" width="4.28515625" style="1" customWidth="1"/>
    <col min="3409" max="3409" width="2.140625" style="1" customWidth="1"/>
    <col min="3410" max="3410" width="5.7109375" style="1" customWidth="1"/>
    <col min="3411" max="3412" width="4.5703125" style="1" customWidth="1"/>
    <col min="3413" max="3413" width="12.140625" style="1" customWidth="1"/>
    <col min="3414" max="3584" width="9.140625" style="1"/>
    <col min="3585" max="3585" width="4.28515625" style="1" customWidth="1"/>
    <col min="3586" max="3586" width="5.7109375" style="1" customWidth="1"/>
    <col min="3587" max="3587" width="4.28515625" style="1" customWidth="1"/>
    <col min="3588" max="3588" width="38.7109375" style="1" customWidth="1"/>
    <col min="3589" max="3590" width="10.7109375" style="1" customWidth="1"/>
    <col min="3591" max="3591" width="22.85546875" style="1" customWidth="1"/>
    <col min="3592" max="3592" width="23.7109375" style="1" customWidth="1"/>
    <col min="3593" max="3593" width="4.28515625" style="1" customWidth="1"/>
    <col min="3594" max="3594" width="32.28515625" style="1" customWidth="1"/>
    <col min="3595" max="3596" width="6.42578125" style="1" customWidth="1"/>
    <col min="3597" max="3597" width="21.5703125" style="1" customWidth="1"/>
    <col min="3598" max="3607" width="3.140625" style="1" customWidth="1"/>
    <col min="3608" max="3609" width="2.5703125" style="1" customWidth="1"/>
    <col min="3610" max="3610" width="1.42578125" style="1" customWidth="1"/>
    <col min="3611" max="3611" width="3.140625" style="1" customWidth="1"/>
    <col min="3612" max="3612" width="1.42578125" style="1" customWidth="1"/>
    <col min="3613" max="3613" width="6.42578125" style="1" customWidth="1"/>
    <col min="3614" max="3614" width="3.5703125" style="1" customWidth="1"/>
    <col min="3615" max="3615" width="3.28515625" style="1" customWidth="1"/>
    <col min="3616" max="3616" width="26.42578125" style="1" customWidth="1"/>
    <col min="3617" max="3618" width="5.42578125" style="1" customWidth="1"/>
    <col min="3619" max="3619" width="14.28515625" style="1" customWidth="1"/>
    <col min="3620" max="3621" width="5.7109375" style="1" customWidth="1"/>
    <col min="3622" max="3622" width="2.140625" style="1" customWidth="1"/>
    <col min="3623" max="3624" width="5.7109375" style="1" customWidth="1"/>
    <col min="3625" max="3625" width="2.140625" style="1" customWidth="1"/>
    <col min="3626" max="3627" width="5.7109375" style="1" customWidth="1"/>
    <col min="3628" max="3628" width="2.140625" style="1" customWidth="1"/>
    <col min="3629" max="3629" width="5.7109375" style="1" customWidth="1"/>
    <col min="3630" max="3631" width="4.5703125" style="1" customWidth="1"/>
    <col min="3632" max="3632" width="12.140625" style="1" customWidth="1"/>
    <col min="3633" max="3633" width="3.5703125" style="1" customWidth="1"/>
    <col min="3634" max="3634" width="3.28515625" style="1" customWidth="1"/>
    <col min="3635" max="3635" width="26.42578125" style="1" customWidth="1"/>
    <col min="3636" max="3637" width="5.42578125" style="1" customWidth="1"/>
    <col min="3638" max="3638" width="14.28515625" style="1" customWidth="1"/>
    <col min="3639" max="3640" width="5.7109375" style="1" customWidth="1"/>
    <col min="3641" max="3641" width="2.140625" style="1" customWidth="1"/>
    <col min="3642" max="3643" width="5.7109375" style="1" customWidth="1"/>
    <col min="3644" max="3644" width="2.140625" style="1" customWidth="1"/>
    <col min="3645" max="3646" width="5.7109375" style="1" customWidth="1"/>
    <col min="3647" max="3647" width="2.140625" style="1" customWidth="1"/>
    <col min="3648" max="3648" width="5.7109375" style="1" customWidth="1"/>
    <col min="3649" max="3650" width="4.5703125" style="1" customWidth="1"/>
    <col min="3651" max="3651" width="12.140625" style="1" customWidth="1"/>
    <col min="3652" max="3652" width="3.5703125" style="1" customWidth="1"/>
    <col min="3653" max="3653" width="3.28515625" style="1" customWidth="1"/>
    <col min="3654" max="3654" width="25.7109375" style="1" customWidth="1"/>
    <col min="3655" max="3655" width="3.85546875" style="1" customWidth="1"/>
    <col min="3656" max="3656" width="12.85546875" style="1" customWidth="1"/>
    <col min="3657" max="3658" width="4.28515625" style="1" customWidth="1"/>
    <col min="3659" max="3659" width="2.140625" style="1" customWidth="1"/>
    <col min="3660" max="3661" width="4.28515625" style="1" customWidth="1"/>
    <col min="3662" max="3662" width="2.140625" style="1" customWidth="1"/>
    <col min="3663" max="3664" width="4.28515625" style="1" customWidth="1"/>
    <col min="3665" max="3665" width="2.140625" style="1" customWidth="1"/>
    <col min="3666" max="3666" width="5.7109375" style="1" customWidth="1"/>
    <col min="3667" max="3668" width="4.5703125" style="1" customWidth="1"/>
    <col min="3669" max="3669" width="12.140625" style="1" customWidth="1"/>
    <col min="3670" max="3840" width="9.140625" style="1"/>
    <col min="3841" max="3841" width="4.28515625" style="1" customWidth="1"/>
    <col min="3842" max="3842" width="5.7109375" style="1" customWidth="1"/>
    <col min="3843" max="3843" width="4.28515625" style="1" customWidth="1"/>
    <col min="3844" max="3844" width="38.7109375" style="1" customWidth="1"/>
    <col min="3845" max="3846" width="10.7109375" style="1" customWidth="1"/>
    <col min="3847" max="3847" width="22.85546875" style="1" customWidth="1"/>
    <col min="3848" max="3848" width="23.7109375" style="1" customWidth="1"/>
    <col min="3849" max="3849" width="4.28515625" style="1" customWidth="1"/>
    <col min="3850" max="3850" width="32.28515625" style="1" customWidth="1"/>
    <col min="3851" max="3852" width="6.42578125" style="1" customWidth="1"/>
    <col min="3853" max="3853" width="21.5703125" style="1" customWidth="1"/>
    <col min="3854" max="3863" width="3.140625" style="1" customWidth="1"/>
    <col min="3864" max="3865" width="2.5703125" style="1" customWidth="1"/>
    <col min="3866" max="3866" width="1.42578125" style="1" customWidth="1"/>
    <col min="3867" max="3867" width="3.140625" style="1" customWidth="1"/>
    <col min="3868" max="3868" width="1.42578125" style="1" customWidth="1"/>
    <col min="3869" max="3869" width="6.42578125" style="1" customWidth="1"/>
    <col min="3870" max="3870" width="3.5703125" style="1" customWidth="1"/>
    <col min="3871" max="3871" width="3.28515625" style="1" customWidth="1"/>
    <col min="3872" max="3872" width="26.42578125" style="1" customWidth="1"/>
    <col min="3873" max="3874" width="5.42578125" style="1" customWidth="1"/>
    <col min="3875" max="3875" width="14.28515625" style="1" customWidth="1"/>
    <col min="3876" max="3877" width="5.7109375" style="1" customWidth="1"/>
    <col min="3878" max="3878" width="2.140625" style="1" customWidth="1"/>
    <col min="3879" max="3880" width="5.7109375" style="1" customWidth="1"/>
    <col min="3881" max="3881" width="2.140625" style="1" customWidth="1"/>
    <col min="3882" max="3883" width="5.7109375" style="1" customWidth="1"/>
    <col min="3884" max="3884" width="2.140625" style="1" customWidth="1"/>
    <col min="3885" max="3885" width="5.7109375" style="1" customWidth="1"/>
    <col min="3886" max="3887" width="4.5703125" style="1" customWidth="1"/>
    <col min="3888" max="3888" width="12.140625" style="1" customWidth="1"/>
    <col min="3889" max="3889" width="3.5703125" style="1" customWidth="1"/>
    <col min="3890" max="3890" width="3.28515625" style="1" customWidth="1"/>
    <col min="3891" max="3891" width="26.42578125" style="1" customWidth="1"/>
    <col min="3892" max="3893" width="5.42578125" style="1" customWidth="1"/>
    <col min="3894" max="3894" width="14.28515625" style="1" customWidth="1"/>
    <col min="3895" max="3896" width="5.7109375" style="1" customWidth="1"/>
    <col min="3897" max="3897" width="2.140625" style="1" customWidth="1"/>
    <col min="3898" max="3899" width="5.7109375" style="1" customWidth="1"/>
    <col min="3900" max="3900" width="2.140625" style="1" customWidth="1"/>
    <col min="3901" max="3902" width="5.7109375" style="1" customWidth="1"/>
    <col min="3903" max="3903" width="2.140625" style="1" customWidth="1"/>
    <col min="3904" max="3904" width="5.7109375" style="1" customWidth="1"/>
    <col min="3905" max="3906" width="4.5703125" style="1" customWidth="1"/>
    <col min="3907" max="3907" width="12.140625" style="1" customWidth="1"/>
    <col min="3908" max="3908" width="3.5703125" style="1" customWidth="1"/>
    <col min="3909" max="3909" width="3.28515625" style="1" customWidth="1"/>
    <col min="3910" max="3910" width="25.7109375" style="1" customWidth="1"/>
    <col min="3911" max="3911" width="3.85546875" style="1" customWidth="1"/>
    <col min="3912" max="3912" width="12.85546875" style="1" customWidth="1"/>
    <col min="3913" max="3914" width="4.28515625" style="1" customWidth="1"/>
    <col min="3915" max="3915" width="2.140625" style="1" customWidth="1"/>
    <col min="3916" max="3917" width="4.28515625" style="1" customWidth="1"/>
    <col min="3918" max="3918" width="2.140625" style="1" customWidth="1"/>
    <col min="3919" max="3920" width="4.28515625" style="1" customWidth="1"/>
    <col min="3921" max="3921" width="2.140625" style="1" customWidth="1"/>
    <col min="3922" max="3922" width="5.7109375" style="1" customWidth="1"/>
    <col min="3923" max="3924" width="4.5703125" style="1" customWidth="1"/>
    <col min="3925" max="3925" width="12.140625" style="1" customWidth="1"/>
    <col min="3926" max="4096" width="9.140625" style="1"/>
    <col min="4097" max="4097" width="4.28515625" style="1" customWidth="1"/>
    <col min="4098" max="4098" width="5.7109375" style="1" customWidth="1"/>
    <col min="4099" max="4099" width="4.28515625" style="1" customWidth="1"/>
    <col min="4100" max="4100" width="38.7109375" style="1" customWidth="1"/>
    <col min="4101" max="4102" width="10.7109375" style="1" customWidth="1"/>
    <col min="4103" max="4103" width="22.85546875" style="1" customWidth="1"/>
    <col min="4104" max="4104" width="23.7109375" style="1" customWidth="1"/>
    <col min="4105" max="4105" width="4.28515625" style="1" customWidth="1"/>
    <col min="4106" max="4106" width="32.28515625" style="1" customWidth="1"/>
    <col min="4107" max="4108" width="6.42578125" style="1" customWidth="1"/>
    <col min="4109" max="4109" width="21.5703125" style="1" customWidth="1"/>
    <col min="4110" max="4119" width="3.140625" style="1" customWidth="1"/>
    <col min="4120" max="4121" width="2.5703125" style="1" customWidth="1"/>
    <col min="4122" max="4122" width="1.42578125" style="1" customWidth="1"/>
    <col min="4123" max="4123" width="3.140625" style="1" customWidth="1"/>
    <col min="4124" max="4124" width="1.42578125" style="1" customWidth="1"/>
    <col min="4125" max="4125" width="6.42578125" style="1" customWidth="1"/>
    <col min="4126" max="4126" width="3.5703125" style="1" customWidth="1"/>
    <col min="4127" max="4127" width="3.28515625" style="1" customWidth="1"/>
    <col min="4128" max="4128" width="26.42578125" style="1" customWidth="1"/>
    <col min="4129" max="4130" width="5.42578125" style="1" customWidth="1"/>
    <col min="4131" max="4131" width="14.28515625" style="1" customWidth="1"/>
    <col min="4132" max="4133" width="5.7109375" style="1" customWidth="1"/>
    <col min="4134" max="4134" width="2.140625" style="1" customWidth="1"/>
    <col min="4135" max="4136" width="5.7109375" style="1" customWidth="1"/>
    <col min="4137" max="4137" width="2.140625" style="1" customWidth="1"/>
    <col min="4138" max="4139" width="5.7109375" style="1" customWidth="1"/>
    <col min="4140" max="4140" width="2.140625" style="1" customWidth="1"/>
    <col min="4141" max="4141" width="5.7109375" style="1" customWidth="1"/>
    <col min="4142" max="4143" width="4.5703125" style="1" customWidth="1"/>
    <col min="4144" max="4144" width="12.140625" style="1" customWidth="1"/>
    <col min="4145" max="4145" width="3.5703125" style="1" customWidth="1"/>
    <col min="4146" max="4146" width="3.28515625" style="1" customWidth="1"/>
    <col min="4147" max="4147" width="26.42578125" style="1" customWidth="1"/>
    <col min="4148" max="4149" width="5.42578125" style="1" customWidth="1"/>
    <col min="4150" max="4150" width="14.28515625" style="1" customWidth="1"/>
    <col min="4151" max="4152" width="5.7109375" style="1" customWidth="1"/>
    <col min="4153" max="4153" width="2.140625" style="1" customWidth="1"/>
    <col min="4154" max="4155" width="5.7109375" style="1" customWidth="1"/>
    <col min="4156" max="4156" width="2.140625" style="1" customWidth="1"/>
    <col min="4157" max="4158" width="5.7109375" style="1" customWidth="1"/>
    <col min="4159" max="4159" width="2.140625" style="1" customWidth="1"/>
    <col min="4160" max="4160" width="5.7109375" style="1" customWidth="1"/>
    <col min="4161" max="4162" width="4.5703125" style="1" customWidth="1"/>
    <col min="4163" max="4163" width="12.140625" style="1" customWidth="1"/>
    <col min="4164" max="4164" width="3.5703125" style="1" customWidth="1"/>
    <col min="4165" max="4165" width="3.28515625" style="1" customWidth="1"/>
    <col min="4166" max="4166" width="25.7109375" style="1" customWidth="1"/>
    <col min="4167" max="4167" width="3.85546875" style="1" customWidth="1"/>
    <col min="4168" max="4168" width="12.85546875" style="1" customWidth="1"/>
    <col min="4169" max="4170" width="4.28515625" style="1" customWidth="1"/>
    <col min="4171" max="4171" width="2.140625" style="1" customWidth="1"/>
    <col min="4172" max="4173" width="4.28515625" style="1" customWidth="1"/>
    <col min="4174" max="4174" width="2.140625" style="1" customWidth="1"/>
    <col min="4175" max="4176" width="4.28515625" style="1" customWidth="1"/>
    <col min="4177" max="4177" width="2.140625" style="1" customWidth="1"/>
    <col min="4178" max="4178" width="5.7109375" style="1" customWidth="1"/>
    <col min="4179" max="4180" width="4.5703125" style="1" customWidth="1"/>
    <col min="4181" max="4181" width="12.140625" style="1" customWidth="1"/>
    <col min="4182" max="4352" width="9.140625" style="1"/>
    <col min="4353" max="4353" width="4.28515625" style="1" customWidth="1"/>
    <col min="4354" max="4354" width="5.7109375" style="1" customWidth="1"/>
    <col min="4355" max="4355" width="4.28515625" style="1" customWidth="1"/>
    <col min="4356" max="4356" width="38.7109375" style="1" customWidth="1"/>
    <col min="4357" max="4358" width="10.7109375" style="1" customWidth="1"/>
    <col min="4359" max="4359" width="22.85546875" style="1" customWidth="1"/>
    <col min="4360" max="4360" width="23.7109375" style="1" customWidth="1"/>
    <col min="4361" max="4361" width="4.28515625" style="1" customWidth="1"/>
    <col min="4362" max="4362" width="32.28515625" style="1" customWidth="1"/>
    <col min="4363" max="4364" width="6.42578125" style="1" customWidth="1"/>
    <col min="4365" max="4365" width="21.5703125" style="1" customWidth="1"/>
    <col min="4366" max="4375" width="3.140625" style="1" customWidth="1"/>
    <col min="4376" max="4377" width="2.5703125" style="1" customWidth="1"/>
    <col min="4378" max="4378" width="1.42578125" style="1" customWidth="1"/>
    <col min="4379" max="4379" width="3.140625" style="1" customWidth="1"/>
    <col min="4380" max="4380" width="1.42578125" style="1" customWidth="1"/>
    <col min="4381" max="4381" width="6.42578125" style="1" customWidth="1"/>
    <col min="4382" max="4382" width="3.5703125" style="1" customWidth="1"/>
    <col min="4383" max="4383" width="3.28515625" style="1" customWidth="1"/>
    <col min="4384" max="4384" width="26.42578125" style="1" customWidth="1"/>
    <col min="4385" max="4386" width="5.42578125" style="1" customWidth="1"/>
    <col min="4387" max="4387" width="14.28515625" style="1" customWidth="1"/>
    <col min="4388" max="4389" width="5.7109375" style="1" customWidth="1"/>
    <col min="4390" max="4390" width="2.140625" style="1" customWidth="1"/>
    <col min="4391" max="4392" width="5.7109375" style="1" customWidth="1"/>
    <col min="4393" max="4393" width="2.140625" style="1" customWidth="1"/>
    <col min="4394" max="4395" width="5.7109375" style="1" customWidth="1"/>
    <col min="4396" max="4396" width="2.140625" style="1" customWidth="1"/>
    <col min="4397" max="4397" width="5.7109375" style="1" customWidth="1"/>
    <col min="4398" max="4399" width="4.5703125" style="1" customWidth="1"/>
    <col min="4400" max="4400" width="12.140625" style="1" customWidth="1"/>
    <col min="4401" max="4401" width="3.5703125" style="1" customWidth="1"/>
    <col min="4402" max="4402" width="3.28515625" style="1" customWidth="1"/>
    <col min="4403" max="4403" width="26.42578125" style="1" customWidth="1"/>
    <col min="4404" max="4405" width="5.42578125" style="1" customWidth="1"/>
    <col min="4406" max="4406" width="14.28515625" style="1" customWidth="1"/>
    <col min="4407" max="4408" width="5.7109375" style="1" customWidth="1"/>
    <col min="4409" max="4409" width="2.140625" style="1" customWidth="1"/>
    <col min="4410" max="4411" width="5.7109375" style="1" customWidth="1"/>
    <col min="4412" max="4412" width="2.140625" style="1" customWidth="1"/>
    <col min="4413" max="4414" width="5.7109375" style="1" customWidth="1"/>
    <col min="4415" max="4415" width="2.140625" style="1" customWidth="1"/>
    <col min="4416" max="4416" width="5.7109375" style="1" customWidth="1"/>
    <col min="4417" max="4418" width="4.5703125" style="1" customWidth="1"/>
    <col min="4419" max="4419" width="12.140625" style="1" customWidth="1"/>
    <col min="4420" max="4420" width="3.5703125" style="1" customWidth="1"/>
    <col min="4421" max="4421" width="3.28515625" style="1" customWidth="1"/>
    <col min="4422" max="4422" width="25.7109375" style="1" customWidth="1"/>
    <col min="4423" max="4423" width="3.85546875" style="1" customWidth="1"/>
    <col min="4424" max="4424" width="12.85546875" style="1" customWidth="1"/>
    <col min="4425" max="4426" width="4.28515625" style="1" customWidth="1"/>
    <col min="4427" max="4427" width="2.140625" style="1" customWidth="1"/>
    <col min="4428" max="4429" width="4.28515625" style="1" customWidth="1"/>
    <col min="4430" max="4430" width="2.140625" style="1" customWidth="1"/>
    <col min="4431" max="4432" width="4.28515625" style="1" customWidth="1"/>
    <col min="4433" max="4433" width="2.140625" style="1" customWidth="1"/>
    <col min="4434" max="4434" width="5.7109375" style="1" customWidth="1"/>
    <col min="4435" max="4436" width="4.5703125" style="1" customWidth="1"/>
    <col min="4437" max="4437" width="12.140625" style="1" customWidth="1"/>
    <col min="4438" max="4608" width="9.140625" style="1"/>
    <col min="4609" max="4609" width="4.28515625" style="1" customWidth="1"/>
    <col min="4610" max="4610" width="5.7109375" style="1" customWidth="1"/>
    <col min="4611" max="4611" width="4.28515625" style="1" customWidth="1"/>
    <col min="4612" max="4612" width="38.7109375" style="1" customWidth="1"/>
    <col min="4613" max="4614" width="10.7109375" style="1" customWidth="1"/>
    <col min="4615" max="4615" width="22.85546875" style="1" customWidth="1"/>
    <col min="4616" max="4616" width="23.7109375" style="1" customWidth="1"/>
    <col min="4617" max="4617" width="4.28515625" style="1" customWidth="1"/>
    <col min="4618" max="4618" width="32.28515625" style="1" customWidth="1"/>
    <col min="4619" max="4620" width="6.42578125" style="1" customWidth="1"/>
    <col min="4621" max="4621" width="21.5703125" style="1" customWidth="1"/>
    <col min="4622" max="4631" width="3.140625" style="1" customWidth="1"/>
    <col min="4632" max="4633" width="2.5703125" style="1" customWidth="1"/>
    <col min="4634" max="4634" width="1.42578125" style="1" customWidth="1"/>
    <col min="4635" max="4635" width="3.140625" style="1" customWidth="1"/>
    <col min="4636" max="4636" width="1.42578125" style="1" customWidth="1"/>
    <col min="4637" max="4637" width="6.42578125" style="1" customWidth="1"/>
    <col min="4638" max="4638" width="3.5703125" style="1" customWidth="1"/>
    <col min="4639" max="4639" width="3.28515625" style="1" customWidth="1"/>
    <col min="4640" max="4640" width="26.42578125" style="1" customWidth="1"/>
    <col min="4641" max="4642" width="5.42578125" style="1" customWidth="1"/>
    <col min="4643" max="4643" width="14.28515625" style="1" customWidth="1"/>
    <col min="4644" max="4645" width="5.7109375" style="1" customWidth="1"/>
    <col min="4646" max="4646" width="2.140625" style="1" customWidth="1"/>
    <col min="4647" max="4648" width="5.7109375" style="1" customWidth="1"/>
    <col min="4649" max="4649" width="2.140625" style="1" customWidth="1"/>
    <col min="4650" max="4651" width="5.7109375" style="1" customWidth="1"/>
    <col min="4652" max="4652" width="2.140625" style="1" customWidth="1"/>
    <col min="4653" max="4653" width="5.7109375" style="1" customWidth="1"/>
    <col min="4654" max="4655" width="4.5703125" style="1" customWidth="1"/>
    <col min="4656" max="4656" width="12.140625" style="1" customWidth="1"/>
    <col min="4657" max="4657" width="3.5703125" style="1" customWidth="1"/>
    <col min="4658" max="4658" width="3.28515625" style="1" customWidth="1"/>
    <col min="4659" max="4659" width="26.42578125" style="1" customWidth="1"/>
    <col min="4660" max="4661" width="5.42578125" style="1" customWidth="1"/>
    <col min="4662" max="4662" width="14.28515625" style="1" customWidth="1"/>
    <col min="4663" max="4664" width="5.7109375" style="1" customWidth="1"/>
    <col min="4665" max="4665" width="2.140625" style="1" customWidth="1"/>
    <col min="4666" max="4667" width="5.7109375" style="1" customWidth="1"/>
    <col min="4668" max="4668" width="2.140625" style="1" customWidth="1"/>
    <col min="4669" max="4670" width="5.7109375" style="1" customWidth="1"/>
    <col min="4671" max="4671" width="2.140625" style="1" customWidth="1"/>
    <col min="4672" max="4672" width="5.7109375" style="1" customWidth="1"/>
    <col min="4673" max="4674" width="4.5703125" style="1" customWidth="1"/>
    <col min="4675" max="4675" width="12.140625" style="1" customWidth="1"/>
    <col min="4676" max="4676" width="3.5703125" style="1" customWidth="1"/>
    <col min="4677" max="4677" width="3.28515625" style="1" customWidth="1"/>
    <col min="4678" max="4678" width="25.7109375" style="1" customWidth="1"/>
    <col min="4679" max="4679" width="3.85546875" style="1" customWidth="1"/>
    <col min="4680" max="4680" width="12.85546875" style="1" customWidth="1"/>
    <col min="4681" max="4682" width="4.28515625" style="1" customWidth="1"/>
    <col min="4683" max="4683" width="2.140625" style="1" customWidth="1"/>
    <col min="4684" max="4685" width="4.28515625" style="1" customWidth="1"/>
    <col min="4686" max="4686" width="2.140625" style="1" customWidth="1"/>
    <col min="4687" max="4688" width="4.28515625" style="1" customWidth="1"/>
    <col min="4689" max="4689" width="2.140625" style="1" customWidth="1"/>
    <col min="4690" max="4690" width="5.7109375" style="1" customWidth="1"/>
    <col min="4691" max="4692" width="4.5703125" style="1" customWidth="1"/>
    <col min="4693" max="4693" width="12.140625" style="1" customWidth="1"/>
    <col min="4694" max="4864" width="9.140625" style="1"/>
    <col min="4865" max="4865" width="4.28515625" style="1" customWidth="1"/>
    <col min="4866" max="4866" width="5.7109375" style="1" customWidth="1"/>
    <col min="4867" max="4867" width="4.28515625" style="1" customWidth="1"/>
    <col min="4868" max="4868" width="38.7109375" style="1" customWidth="1"/>
    <col min="4869" max="4870" width="10.7109375" style="1" customWidth="1"/>
    <col min="4871" max="4871" width="22.85546875" style="1" customWidth="1"/>
    <col min="4872" max="4872" width="23.7109375" style="1" customWidth="1"/>
    <col min="4873" max="4873" width="4.28515625" style="1" customWidth="1"/>
    <col min="4874" max="4874" width="32.28515625" style="1" customWidth="1"/>
    <col min="4875" max="4876" width="6.42578125" style="1" customWidth="1"/>
    <col min="4877" max="4877" width="21.5703125" style="1" customWidth="1"/>
    <col min="4878" max="4887" width="3.140625" style="1" customWidth="1"/>
    <col min="4888" max="4889" width="2.5703125" style="1" customWidth="1"/>
    <col min="4890" max="4890" width="1.42578125" style="1" customWidth="1"/>
    <col min="4891" max="4891" width="3.140625" style="1" customWidth="1"/>
    <col min="4892" max="4892" width="1.42578125" style="1" customWidth="1"/>
    <col min="4893" max="4893" width="6.42578125" style="1" customWidth="1"/>
    <col min="4894" max="4894" width="3.5703125" style="1" customWidth="1"/>
    <col min="4895" max="4895" width="3.28515625" style="1" customWidth="1"/>
    <col min="4896" max="4896" width="26.42578125" style="1" customWidth="1"/>
    <col min="4897" max="4898" width="5.42578125" style="1" customWidth="1"/>
    <col min="4899" max="4899" width="14.28515625" style="1" customWidth="1"/>
    <col min="4900" max="4901" width="5.7109375" style="1" customWidth="1"/>
    <col min="4902" max="4902" width="2.140625" style="1" customWidth="1"/>
    <col min="4903" max="4904" width="5.7109375" style="1" customWidth="1"/>
    <col min="4905" max="4905" width="2.140625" style="1" customWidth="1"/>
    <col min="4906" max="4907" width="5.7109375" style="1" customWidth="1"/>
    <col min="4908" max="4908" width="2.140625" style="1" customWidth="1"/>
    <col min="4909" max="4909" width="5.7109375" style="1" customWidth="1"/>
    <col min="4910" max="4911" width="4.5703125" style="1" customWidth="1"/>
    <col min="4912" max="4912" width="12.140625" style="1" customWidth="1"/>
    <col min="4913" max="4913" width="3.5703125" style="1" customWidth="1"/>
    <col min="4914" max="4914" width="3.28515625" style="1" customWidth="1"/>
    <col min="4915" max="4915" width="26.42578125" style="1" customWidth="1"/>
    <col min="4916" max="4917" width="5.42578125" style="1" customWidth="1"/>
    <col min="4918" max="4918" width="14.28515625" style="1" customWidth="1"/>
    <col min="4919" max="4920" width="5.7109375" style="1" customWidth="1"/>
    <col min="4921" max="4921" width="2.140625" style="1" customWidth="1"/>
    <col min="4922" max="4923" width="5.7109375" style="1" customWidth="1"/>
    <col min="4924" max="4924" width="2.140625" style="1" customWidth="1"/>
    <col min="4925" max="4926" width="5.7109375" style="1" customWidth="1"/>
    <col min="4927" max="4927" width="2.140625" style="1" customWidth="1"/>
    <col min="4928" max="4928" width="5.7109375" style="1" customWidth="1"/>
    <col min="4929" max="4930" width="4.5703125" style="1" customWidth="1"/>
    <col min="4931" max="4931" width="12.140625" style="1" customWidth="1"/>
    <col min="4932" max="4932" width="3.5703125" style="1" customWidth="1"/>
    <col min="4933" max="4933" width="3.28515625" style="1" customWidth="1"/>
    <col min="4934" max="4934" width="25.7109375" style="1" customWidth="1"/>
    <col min="4935" max="4935" width="3.85546875" style="1" customWidth="1"/>
    <col min="4936" max="4936" width="12.85546875" style="1" customWidth="1"/>
    <col min="4937" max="4938" width="4.28515625" style="1" customWidth="1"/>
    <col min="4939" max="4939" width="2.140625" style="1" customWidth="1"/>
    <col min="4940" max="4941" width="4.28515625" style="1" customWidth="1"/>
    <col min="4942" max="4942" width="2.140625" style="1" customWidth="1"/>
    <col min="4943" max="4944" width="4.28515625" style="1" customWidth="1"/>
    <col min="4945" max="4945" width="2.140625" style="1" customWidth="1"/>
    <col min="4946" max="4946" width="5.7109375" style="1" customWidth="1"/>
    <col min="4947" max="4948" width="4.5703125" style="1" customWidth="1"/>
    <col min="4949" max="4949" width="12.140625" style="1" customWidth="1"/>
    <col min="4950" max="5120" width="9.140625" style="1"/>
    <col min="5121" max="5121" width="4.28515625" style="1" customWidth="1"/>
    <col min="5122" max="5122" width="5.7109375" style="1" customWidth="1"/>
    <col min="5123" max="5123" width="4.28515625" style="1" customWidth="1"/>
    <col min="5124" max="5124" width="38.7109375" style="1" customWidth="1"/>
    <col min="5125" max="5126" width="10.7109375" style="1" customWidth="1"/>
    <col min="5127" max="5127" width="22.85546875" style="1" customWidth="1"/>
    <col min="5128" max="5128" width="23.7109375" style="1" customWidth="1"/>
    <col min="5129" max="5129" width="4.28515625" style="1" customWidth="1"/>
    <col min="5130" max="5130" width="32.28515625" style="1" customWidth="1"/>
    <col min="5131" max="5132" width="6.42578125" style="1" customWidth="1"/>
    <col min="5133" max="5133" width="21.5703125" style="1" customWidth="1"/>
    <col min="5134" max="5143" width="3.140625" style="1" customWidth="1"/>
    <col min="5144" max="5145" width="2.5703125" style="1" customWidth="1"/>
    <col min="5146" max="5146" width="1.42578125" style="1" customWidth="1"/>
    <col min="5147" max="5147" width="3.140625" style="1" customWidth="1"/>
    <col min="5148" max="5148" width="1.42578125" style="1" customWidth="1"/>
    <col min="5149" max="5149" width="6.42578125" style="1" customWidth="1"/>
    <col min="5150" max="5150" width="3.5703125" style="1" customWidth="1"/>
    <col min="5151" max="5151" width="3.28515625" style="1" customWidth="1"/>
    <col min="5152" max="5152" width="26.42578125" style="1" customWidth="1"/>
    <col min="5153" max="5154" width="5.42578125" style="1" customWidth="1"/>
    <col min="5155" max="5155" width="14.28515625" style="1" customWidth="1"/>
    <col min="5156" max="5157" width="5.7109375" style="1" customWidth="1"/>
    <col min="5158" max="5158" width="2.140625" style="1" customWidth="1"/>
    <col min="5159" max="5160" width="5.7109375" style="1" customWidth="1"/>
    <col min="5161" max="5161" width="2.140625" style="1" customWidth="1"/>
    <col min="5162" max="5163" width="5.7109375" style="1" customWidth="1"/>
    <col min="5164" max="5164" width="2.140625" style="1" customWidth="1"/>
    <col min="5165" max="5165" width="5.7109375" style="1" customWidth="1"/>
    <col min="5166" max="5167" width="4.5703125" style="1" customWidth="1"/>
    <col min="5168" max="5168" width="12.140625" style="1" customWidth="1"/>
    <col min="5169" max="5169" width="3.5703125" style="1" customWidth="1"/>
    <col min="5170" max="5170" width="3.28515625" style="1" customWidth="1"/>
    <col min="5171" max="5171" width="26.42578125" style="1" customWidth="1"/>
    <col min="5172" max="5173" width="5.42578125" style="1" customWidth="1"/>
    <col min="5174" max="5174" width="14.28515625" style="1" customWidth="1"/>
    <col min="5175" max="5176" width="5.7109375" style="1" customWidth="1"/>
    <col min="5177" max="5177" width="2.140625" style="1" customWidth="1"/>
    <col min="5178" max="5179" width="5.7109375" style="1" customWidth="1"/>
    <col min="5180" max="5180" width="2.140625" style="1" customWidth="1"/>
    <col min="5181" max="5182" width="5.7109375" style="1" customWidth="1"/>
    <col min="5183" max="5183" width="2.140625" style="1" customWidth="1"/>
    <col min="5184" max="5184" width="5.7109375" style="1" customWidth="1"/>
    <col min="5185" max="5186" width="4.5703125" style="1" customWidth="1"/>
    <col min="5187" max="5187" width="12.140625" style="1" customWidth="1"/>
    <col min="5188" max="5188" width="3.5703125" style="1" customWidth="1"/>
    <col min="5189" max="5189" width="3.28515625" style="1" customWidth="1"/>
    <col min="5190" max="5190" width="25.7109375" style="1" customWidth="1"/>
    <col min="5191" max="5191" width="3.85546875" style="1" customWidth="1"/>
    <col min="5192" max="5192" width="12.85546875" style="1" customWidth="1"/>
    <col min="5193" max="5194" width="4.28515625" style="1" customWidth="1"/>
    <col min="5195" max="5195" width="2.140625" style="1" customWidth="1"/>
    <col min="5196" max="5197" width="4.28515625" style="1" customWidth="1"/>
    <col min="5198" max="5198" width="2.140625" style="1" customWidth="1"/>
    <col min="5199" max="5200" width="4.28515625" style="1" customWidth="1"/>
    <col min="5201" max="5201" width="2.140625" style="1" customWidth="1"/>
    <col min="5202" max="5202" width="5.7109375" style="1" customWidth="1"/>
    <col min="5203" max="5204" width="4.5703125" style="1" customWidth="1"/>
    <col min="5205" max="5205" width="12.140625" style="1" customWidth="1"/>
    <col min="5206" max="5376" width="9.140625" style="1"/>
    <col min="5377" max="5377" width="4.28515625" style="1" customWidth="1"/>
    <col min="5378" max="5378" width="5.7109375" style="1" customWidth="1"/>
    <col min="5379" max="5379" width="4.28515625" style="1" customWidth="1"/>
    <col min="5380" max="5380" width="38.7109375" style="1" customWidth="1"/>
    <col min="5381" max="5382" width="10.7109375" style="1" customWidth="1"/>
    <col min="5383" max="5383" width="22.85546875" style="1" customWidth="1"/>
    <col min="5384" max="5384" width="23.7109375" style="1" customWidth="1"/>
    <col min="5385" max="5385" width="4.28515625" style="1" customWidth="1"/>
    <col min="5386" max="5386" width="32.28515625" style="1" customWidth="1"/>
    <col min="5387" max="5388" width="6.42578125" style="1" customWidth="1"/>
    <col min="5389" max="5389" width="21.5703125" style="1" customWidth="1"/>
    <col min="5390" max="5399" width="3.140625" style="1" customWidth="1"/>
    <col min="5400" max="5401" width="2.5703125" style="1" customWidth="1"/>
    <col min="5402" max="5402" width="1.42578125" style="1" customWidth="1"/>
    <col min="5403" max="5403" width="3.140625" style="1" customWidth="1"/>
    <col min="5404" max="5404" width="1.42578125" style="1" customWidth="1"/>
    <col min="5405" max="5405" width="6.42578125" style="1" customWidth="1"/>
    <col min="5406" max="5406" width="3.5703125" style="1" customWidth="1"/>
    <col min="5407" max="5407" width="3.28515625" style="1" customWidth="1"/>
    <col min="5408" max="5408" width="26.42578125" style="1" customWidth="1"/>
    <col min="5409" max="5410" width="5.42578125" style="1" customWidth="1"/>
    <col min="5411" max="5411" width="14.28515625" style="1" customWidth="1"/>
    <col min="5412" max="5413" width="5.7109375" style="1" customWidth="1"/>
    <col min="5414" max="5414" width="2.140625" style="1" customWidth="1"/>
    <col min="5415" max="5416" width="5.7109375" style="1" customWidth="1"/>
    <col min="5417" max="5417" width="2.140625" style="1" customWidth="1"/>
    <col min="5418" max="5419" width="5.7109375" style="1" customWidth="1"/>
    <col min="5420" max="5420" width="2.140625" style="1" customWidth="1"/>
    <col min="5421" max="5421" width="5.7109375" style="1" customWidth="1"/>
    <col min="5422" max="5423" width="4.5703125" style="1" customWidth="1"/>
    <col min="5424" max="5424" width="12.140625" style="1" customWidth="1"/>
    <col min="5425" max="5425" width="3.5703125" style="1" customWidth="1"/>
    <col min="5426" max="5426" width="3.28515625" style="1" customWidth="1"/>
    <col min="5427" max="5427" width="26.42578125" style="1" customWidth="1"/>
    <col min="5428" max="5429" width="5.42578125" style="1" customWidth="1"/>
    <col min="5430" max="5430" width="14.28515625" style="1" customWidth="1"/>
    <col min="5431" max="5432" width="5.7109375" style="1" customWidth="1"/>
    <col min="5433" max="5433" width="2.140625" style="1" customWidth="1"/>
    <col min="5434" max="5435" width="5.7109375" style="1" customWidth="1"/>
    <col min="5436" max="5436" width="2.140625" style="1" customWidth="1"/>
    <col min="5437" max="5438" width="5.7109375" style="1" customWidth="1"/>
    <col min="5439" max="5439" width="2.140625" style="1" customWidth="1"/>
    <col min="5440" max="5440" width="5.7109375" style="1" customWidth="1"/>
    <col min="5441" max="5442" width="4.5703125" style="1" customWidth="1"/>
    <col min="5443" max="5443" width="12.140625" style="1" customWidth="1"/>
    <col min="5444" max="5444" width="3.5703125" style="1" customWidth="1"/>
    <col min="5445" max="5445" width="3.28515625" style="1" customWidth="1"/>
    <col min="5446" max="5446" width="25.7109375" style="1" customWidth="1"/>
    <col min="5447" max="5447" width="3.85546875" style="1" customWidth="1"/>
    <col min="5448" max="5448" width="12.85546875" style="1" customWidth="1"/>
    <col min="5449" max="5450" width="4.28515625" style="1" customWidth="1"/>
    <col min="5451" max="5451" width="2.140625" style="1" customWidth="1"/>
    <col min="5452" max="5453" width="4.28515625" style="1" customWidth="1"/>
    <col min="5454" max="5454" width="2.140625" style="1" customWidth="1"/>
    <col min="5455" max="5456" width="4.28515625" style="1" customWidth="1"/>
    <col min="5457" max="5457" width="2.140625" style="1" customWidth="1"/>
    <col min="5458" max="5458" width="5.7109375" style="1" customWidth="1"/>
    <col min="5459" max="5460" width="4.5703125" style="1" customWidth="1"/>
    <col min="5461" max="5461" width="12.140625" style="1" customWidth="1"/>
    <col min="5462" max="5632" width="9.140625" style="1"/>
    <col min="5633" max="5633" width="4.28515625" style="1" customWidth="1"/>
    <col min="5634" max="5634" width="5.7109375" style="1" customWidth="1"/>
    <col min="5635" max="5635" width="4.28515625" style="1" customWidth="1"/>
    <col min="5636" max="5636" width="38.7109375" style="1" customWidth="1"/>
    <col min="5637" max="5638" width="10.7109375" style="1" customWidth="1"/>
    <col min="5639" max="5639" width="22.85546875" style="1" customWidth="1"/>
    <col min="5640" max="5640" width="23.7109375" style="1" customWidth="1"/>
    <col min="5641" max="5641" width="4.28515625" style="1" customWidth="1"/>
    <col min="5642" max="5642" width="32.28515625" style="1" customWidth="1"/>
    <col min="5643" max="5644" width="6.42578125" style="1" customWidth="1"/>
    <col min="5645" max="5645" width="21.5703125" style="1" customWidth="1"/>
    <col min="5646" max="5655" width="3.140625" style="1" customWidth="1"/>
    <col min="5656" max="5657" width="2.5703125" style="1" customWidth="1"/>
    <col min="5658" max="5658" width="1.42578125" style="1" customWidth="1"/>
    <col min="5659" max="5659" width="3.140625" style="1" customWidth="1"/>
    <col min="5660" max="5660" width="1.42578125" style="1" customWidth="1"/>
    <col min="5661" max="5661" width="6.42578125" style="1" customWidth="1"/>
    <col min="5662" max="5662" width="3.5703125" style="1" customWidth="1"/>
    <col min="5663" max="5663" width="3.28515625" style="1" customWidth="1"/>
    <col min="5664" max="5664" width="26.42578125" style="1" customWidth="1"/>
    <col min="5665" max="5666" width="5.42578125" style="1" customWidth="1"/>
    <col min="5667" max="5667" width="14.28515625" style="1" customWidth="1"/>
    <col min="5668" max="5669" width="5.7109375" style="1" customWidth="1"/>
    <col min="5670" max="5670" width="2.140625" style="1" customWidth="1"/>
    <col min="5671" max="5672" width="5.7109375" style="1" customWidth="1"/>
    <col min="5673" max="5673" width="2.140625" style="1" customWidth="1"/>
    <col min="5674" max="5675" width="5.7109375" style="1" customWidth="1"/>
    <col min="5676" max="5676" width="2.140625" style="1" customWidth="1"/>
    <col min="5677" max="5677" width="5.7109375" style="1" customWidth="1"/>
    <col min="5678" max="5679" width="4.5703125" style="1" customWidth="1"/>
    <col min="5680" max="5680" width="12.140625" style="1" customWidth="1"/>
    <col min="5681" max="5681" width="3.5703125" style="1" customWidth="1"/>
    <col min="5682" max="5682" width="3.28515625" style="1" customWidth="1"/>
    <col min="5683" max="5683" width="26.42578125" style="1" customWidth="1"/>
    <col min="5684" max="5685" width="5.42578125" style="1" customWidth="1"/>
    <col min="5686" max="5686" width="14.28515625" style="1" customWidth="1"/>
    <col min="5687" max="5688" width="5.7109375" style="1" customWidth="1"/>
    <col min="5689" max="5689" width="2.140625" style="1" customWidth="1"/>
    <col min="5690" max="5691" width="5.7109375" style="1" customWidth="1"/>
    <col min="5692" max="5692" width="2.140625" style="1" customWidth="1"/>
    <col min="5693" max="5694" width="5.7109375" style="1" customWidth="1"/>
    <col min="5695" max="5695" width="2.140625" style="1" customWidth="1"/>
    <col min="5696" max="5696" width="5.7109375" style="1" customWidth="1"/>
    <col min="5697" max="5698" width="4.5703125" style="1" customWidth="1"/>
    <col min="5699" max="5699" width="12.140625" style="1" customWidth="1"/>
    <col min="5700" max="5700" width="3.5703125" style="1" customWidth="1"/>
    <col min="5701" max="5701" width="3.28515625" style="1" customWidth="1"/>
    <col min="5702" max="5702" width="25.7109375" style="1" customWidth="1"/>
    <col min="5703" max="5703" width="3.85546875" style="1" customWidth="1"/>
    <col min="5704" max="5704" width="12.85546875" style="1" customWidth="1"/>
    <col min="5705" max="5706" width="4.28515625" style="1" customWidth="1"/>
    <col min="5707" max="5707" width="2.140625" style="1" customWidth="1"/>
    <col min="5708" max="5709" width="4.28515625" style="1" customWidth="1"/>
    <col min="5710" max="5710" width="2.140625" style="1" customWidth="1"/>
    <col min="5711" max="5712" width="4.28515625" style="1" customWidth="1"/>
    <col min="5713" max="5713" width="2.140625" style="1" customWidth="1"/>
    <col min="5714" max="5714" width="5.7109375" style="1" customWidth="1"/>
    <col min="5715" max="5716" width="4.5703125" style="1" customWidth="1"/>
    <col min="5717" max="5717" width="12.140625" style="1" customWidth="1"/>
    <col min="5718" max="5888" width="9.140625" style="1"/>
    <col min="5889" max="5889" width="4.28515625" style="1" customWidth="1"/>
    <col min="5890" max="5890" width="5.7109375" style="1" customWidth="1"/>
    <col min="5891" max="5891" width="4.28515625" style="1" customWidth="1"/>
    <col min="5892" max="5892" width="38.7109375" style="1" customWidth="1"/>
    <col min="5893" max="5894" width="10.7109375" style="1" customWidth="1"/>
    <col min="5895" max="5895" width="22.85546875" style="1" customWidth="1"/>
    <col min="5896" max="5896" width="23.7109375" style="1" customWidth="1"/>
    <col min="5897" max="5897" width="4.28515625" style="1" customWidth="1"/>
    <col min="5898" max="5898" width="32.28515625" style="1" customWidth="1"/>
    <col min="5899" max="5900" width="6.42578125" style="1" customWidth="1"/>
    <col min="5901" max="5901" width="21.5703125" style="1" customWidth="1"/>
    <col min="5902" max="5911" width="3.140625" style="1" customWidth="1"/>
    <col min="5912" max="5913" width="2.5703125" style="1" customWidth="1"/>
    <col min="5914" max="5914" width="1.42578125" style="1" customWidth="1"/>
    <col min="5915" max="5915" width="3.140625" style="1" customWidth="1"/>
    <col min="5916" max="5916" width="1.42578125" style="1" customWidth="1"/>
    <col min="5917" max="5917" width="6.42578125" style="1" customWidth="1"/>
    <col min="5918" max="5918" width="3.5703125" style="1" customWidth="1"/>
    <col min="5919" max="5919" width="3.28515625" style="1" customWidth="1"/>
    <col min="5920" max="5920" width="26.42578125" style="1" customWidth="1"/>
    <col min="5921" max="5922" width="5.42578125" style="1" customWidth="1"/>
    <col min="5923" max="5923" width="14.28515625" style="1" customWidth="1"/>
    <col min="5924" max="5925" width="5.7109375" style="1" customWidth="1"/>
    <col min="5926" max="5926" width="2.140625" style="1" customWidth="1"/>
    <col min="5927" max="5928" width="5.7109375" style="1" customWidth="1"/>
    <col min="5929" max="5929" width="2.140625" style="1" customWidth="1"/>
    <col min="5930" max="5931" width="5.7109375" style="1" customWidth="1"/>
    <col min="5932" max="5932" width="2.140625" style="1" customWidth="1"/>
    <col min="5933" max="5933" width="5.7109375" style="1" customWidth="1"/>
    <col min="5934" max="5935" width="4.5703125" style="1" customWidth="1"/>
    <col min="5936" max="5936" width="12.140625" style="1" customWidth="1"/>
    <col min="5937" max="5937" width="3.5703125" style="1" customWidth="1"/>
    <col min="5938" max="5938" width="3.28515625" style="1" customWidth="1"/>
    <col min="5939" max="5939" width="26.42578125" style="1" customWidth="1"/>
    <col min="5940" max="5941" width="5.42578125" style="1" customWidth="1"/>
    <col min="5942" max="5942" width="14.28515625" style="1" customWidth="1"/>
    <col min="5943" max="5944" width="5.7109375" style="1" customWidth="1"/>
    <col min="5945" max="5945" width="2.140625" style="1" customWidth="1"/>
    <col min="5946" max="5947" width="5.7109375" style="1" customWidth="1"/>
    <col min="5948" max="5948" width="2.140625" style="1" customWidth="1"/>
    <col min="5949" max="5950" width="5.7109375" style="1" customWidth="1"/>
    <col min="5951" max="5951" width="2.140625" style="1" customWidth="1"/>
    <col min="5952" max="5952" width="5.7109375" style="1" customWidth="1"/>
    <col min="5953" max="5954" width="4.5703125" style="1" customWidth="1"/>
    <col min="5955" max="5955" width="12.140625" style="1" customWidth="1"/>
    <col min="5956" max="5956" width="3.5703125" style="1" customWidth="1"/>
    <col min="5957" max="5957" width="3.28515625" style="1" customWidth="1"/>
    <col min="5958" max="5958" width="25.7109375" style="1" customWidth="1"/>
    <col min="5959" max="5959" width="3.85546875" style="1" customWidth="1"/>
    <col min="5960" max="5960" width="12.85546875" style="1" customWidth="1"/>
    <col min="5961" max="5962" width="4.28515625" style="1" customWidth="1"/>
    <col min="5963" max="5963" width="2.140625" style="1" customWidth="1"/>
    <col min="5964" max="5965" width="4.28515625" style="1" customWidth="1"/>
    <col min="5966" max="5966" width="2.140625" style="1" customWidth="1"/>
    <col min="5967" max="5968" width="4.28515625" style="1" customWidth="1"/>
    <col min="5969" max="5969" width="2.140625" style="1" customWidth="1"/>
    <col min="5970" max="5970" width="5.7109375" style="1" customWidth="1"/>
    <col min="5971" max="5972" width="4.5703125" style="1" customWidth="1"/>
    <col min="5973" max="5973" width="12.140625" style="1" customWidth="1"/>
    <col min="5974" max="6144" width="9.140625" style="1"/>
    <col min="6145" max="6145" width="4.28515625" style="1" customWidth="1"/>
    <col min="6146" max="6146" width="5.7109375" style="1" customWidth="1"/>
    <col min="6147" max="6147" width="4.28515625" style="1" customWidth="1"/>
    <col min="6148" max="6148" width="38.7109375" style="1" customWidth="1"/>
    <col min="6149" max="6150" width="10.7109375" style="1" customWidth="1"/>
    <col min="6151" max="6151" width="22.85546875" style="1" customWidth="1"/>
    <col min="6152" max="6152" width="23.7109375" style="1" customWidth="1"/>
    <col min="6153" max="6153" width="4.28515625" style="1" customWidth="1"/>
    <col min="6154" max="6154" width="32.28515625" style="1" customWidth="1"/>
    <col min="6155" max="6156" width="6.42578125" style="1" customWidth="1"/>
    <col min="6157" max="6157" width="21.5703125" style="1" customWidth="1"/>
    <col min="6158" max="6167" width="3.140625" style="1" customWidth="1"/>
    <col min="6168" max="6169" width="2.5703125" style="1" customWidth="1"/>
    <col min="6170" max="6170" width="1.42578125" style="1" customWidth="1"/>
    <col min="6171" max="6171" width="3.140625" style="1" customWidth="1"/>
    <col min="6172" max="6172" width="1.42578125" style="1" customWidth="1"/>
    <col min="6173" max="6173" width="6.42578125" style="1" customWidth="1"/>
    <col min="6174" max="6174" width="3.5703125" style="1" customWidth="1"/>
    <col min="6175" max="6175" width="3.28515625" style="1" customWidth="1"/>
    <col min="6176" max="6176" width="26.42578125" style="1" customWidth="1"/>
    <col min="6177" max="6178" width="5.42578125" style="1" customWidth="1"/>
    <col min="6179" max="6179" width="14.28515625" style="1" customWidth="1"/>
    <col min="6180" max="6181" width="5.7109375" style="1" customWidth="1"/>
    <col min="6182" max="6182" width="2.140625" style="1" customWidth="1"/>
    <col min="6183" max="6184" width="5.7109375" style="1" customWidth="1"/>
    <col min="6185" max="6185" width="2.140625" style="1" customWidth="1"/>
    <col min="6186" max="6187" width="5.7109375" style="1" customWidth="1"/>
    <col min="6188" max="6188" width="2.140625" style="1" customWidth="1"/>
    <col min="6189" max="6189" width="5.7109375" style="1" customWidth="1"/>
    <col min="6190" max="6191" width="4.5703125" style="1" customWidth="1"/>
    <col min="6192" max="6192" width="12.140625" style="1" customWidth="1"/>
    <col min="6193" max="6193" width="3.5703125" style="1" customWidth="1"/>
    <col min="6194" max="6194" width="3.28515625" style="1" customWidth="1"/>
    <col min="6195" max="6195" width="26.42578125" style="1" customWidth="1"/>
    <col min="6196" max="6197" width="5.42578125" style="1" customWidth="1"/>
    <col min="6198" max="6198" width="14.28515625" style="1" customWidth="1"/>
    <col min="6199" max="6200" width="5.7109375" style="1" customWidth="1"/>
    <col min="6201" max="6201" width="2.140625" style="1" customWidth="1"/>
    <col min="6202" max="6203" width="5.7109375" style="1" customWidth="1"/>
    <col min="6204" max="6204" width="2.140625" style="1" customWidth="1"/>
    <col min="6205" max="6206" width="5.7109375" style="1" customWidth="1"/>
    <col min="6207" max="6207" width="2.140625" style="1" customWidth="1"/>
    <col min="6208" max="6208" width="5.7109375" style="1" customWidth="1"/>
    <col min="6209" max="6210" width="4.5703125" style="1" customWidth="1"/>
    <col min="6211" max="6211" width="12.140625" style="1" customWidth="1"/>
    <col min="6212" max="6212" width="3.5703125" style="1" customWidth="1"/>
    <col min="6213" max="6213" width="3.28515625" style="1" customWidth="1"/>
    <col min="6214" max="6214" width="25.7109375" style="1" customWidth="1"/>
    <col min="6215" max="6215" width="3.85546875" style="1" customWidth="1"/>
    <col min="6216" max="6216" width="12.85546875" style="1" customWidth="1"/>
    <col min="6217" max="6218" width="4.28515625" style="1" customWidth="1"/>
    <col min="6219" max="6219" width="2.140625" style="1" customWidth="1"/>
    <col min="6220" max="6221" width="4.28515625" style="1" customWidth="1"/>
    <col min="6222" max="6222" width="2.140625" style="1" customWidth="1"/>
    <col min="6223" max="6224" width="4.28515625" style="1" customWidth="1"/>
    <col min="6225" max="6225" width="2.140625" style="1" customWidth="1"/>
    <col min="6226" max="6226" width="5.7109375" style="1" customWidth="1"/>
    <col min="6227" max="6228" width="4.5703125" style="1" customWidth="1"/>
    <col min="6229" max="6229" width="12.140625" style="1" customWidth="1"/>
    <col min="6230" max="6400" width="9.140625" style="1"/>
    <col min="6401" max="6401" width="4.28515625" style="1" customWidth="1"/>
    <col min="6402" max="6402" width="5.7109375" style="1" customWidth="1"/>
    <col min="6403" max="6403" width="4.28515625" style="1" customWidth="1"/>
    <col min="6404" max="6404" width="38.7109375" style="1" customWidth="1"/>
    <col min="6405" max="6406" width="10.7109375" style="1" customWidth="1"/>
    <col min="6407" max="6407" width="22.85546875" style="1" customWidth="1"/>
    <col min="6408" max="6408" width="23.7109375" style="1" customWidth="1"/>
    <col min="6409" max="6409" width="4.28515625" style="1" customWidth="1"/>
    <col min="6410" max="6410" width="32.28515625" style="1" customWidth="1"/>
    <col min="6411" max="6412" width="6.42578125" style="1" customWidth="1"/>
    <col min="6413" max="6413" width="21.5703125" style="1" customWidth="1"/>
    <col min="6414" max="6423" width="3.140625" style="1" customWidth="1"/>
    <col min="6424" max="6425" width="2.5703125" style="1" customWidth="1"/>
    <col min="6426" max="6426" width="1.42578125" style="1" customWidth="1"/>
    <col min="6427" max="6427" width="3.140625" style="1" customWidth="1"/>
    <col min="6428" max="6428" width="1.42578125" style="1" customWidth="1"/>
    <col min="6429" max="6429" width="6.42578125" style="1" customWidth="1"/>
    <col min="6430" max="6430" width="3.5703125" style="1" customWidth="1"/>
    <col min="6431" max="6431" width="3.28515625" style="1" customWidth="1"/>
    <col min="6432" max="6432" width="26.42578125" style="1" customWidth="1"/>
    <col min="6433" max="6434" width="5.42578125" style="1" customWidth="1"/>
    <col min="6435" max="6435" width="14.28515625" style="1" customWidth="1"/>
    <col min="6436" max="6437" width="5.7109375" style="1" customWidth="1"/>
    <col min="6438" max="6438" width="2.140625" style="1" customWidth="1"/>
    <col min="6439" max="6440" width="5.7109375" style="1" customWidth="1"/>
    <col min="6441" max="6441" width="2.140625" style="1" customWidth="1"/>
    <col min="6442" max="6443" width="5.7109375" style="1" customWidth="1"/>
    <col min="6444" max="6444" width="2.140625" style="1" customWidth="1"/>
    <col min="6445" max="6445" width="5.7109375" style="1" customWidth="1"/>
    <col min="6446" max="6447" width="4.5703125" style="1" customWidth="1"/>
    <col min="6448" max="6448" width="12.140625" style="1" customWidth="1"/>
    <col min="6449" max="6449" width="3.5703125" style="1" customWidth="1"/>
    <col min="6450" max="6450" width="3.28515625" style="1" customWidth="1"/>
    <col min="6451" max="6451" width="26.42578125" style="1" customWidth="1"/>
    <col min="6452" max="6453" width="5.42578125" style="1" customWidth="1"/>
    <col min="6454" max="6454" width="14.28515625" style="1" customWidth="1"/>
    <col min="6455" max="6456" width="5.7109375" style="1" customWidth="1"/>
    <col min="6457" max="6457" width="2.140625" style="1" customWidth="1"/>
    <col min="6458" max="6459" width="5.7109375" style="1" customWidth="1"/>
    <col min="6460" max="6460" width="2.140625" style="1" customWidth="1"/>
    <col min="6461" max="6462" width="5.7109375" style="1" customWidth="1"/>
    <col min="6463" max="6463" width="2.140625" style="1" customWidth="1"/>
    <col min="6464" max="6464" width="5.7109375" style="1" customWidth="1"/>
    <col min="6465" max="6466" width="4.5703125" style="1" customWidth="1"/>
    <col min="6467" max="6467" width="12.140625" style="1" customWidth="1"/>
    <col min="6468" max="6468" width="3.5703125" style="1" customWidth="1"/>
    <col min="6469" max="6469" width="3.28515625" style="1" customWidth="1"/>
    <col min="6470" max="6470" width="25.7109375" style="1" customWidth="1"/>
    <col min="6471" max="6471" width="3.85546875" style="1" customWidth="1"/>
    <col min="6472" max="6472" width="12.85546875" style="1" customWidth="1"/>
    <col min="6473" max="6474" width="4.28515625" style="1" customWidth="1"/>
    <col min="6475" max="6475" width="2.140625" style="1" customWidth="1"/>
    <col min="6476" max="6477" width="4.28515625" style="1" customWidth="1"/>
    <col min="6478" max="6478" width="2.140625" style="1" customWidth="1"/>
    <col min="6479" max="6480" width="4.28515625" style="1" customWidth="1"/>
    <col min="6481" max="6481" width="2.140625" style="1" customWidth="1"/>
    <col min="6482" max="6482" width="5.7109375" style="1" customWidth="1"/>
    <col min="6483" max="6484" width="4.5703125" style="1" customWidth="1"/>
    <col min="6485" max="6485" width="12.140625" style="1" customWidth="1"/>
    <col min="6486" max="6656" width="9.140625" style="1"/>
    <col min="6657" max="6657" width="4.28515625" style="1" customWidth="1"/>
    <col min="6658" max="6658" width="5.7109375" style="1" customWidth="1"/>
    <col min="6659" max="6659" width="4.28515625" style="1" customWidth="1"/>
    <col min="6660" max="6660" width="38.7109375" style="1" customWidth="1"/>
    <col min="6661" max="6662" width="10.7109375" style="1" customWidth="1"/>
    <col min="6663" max="6663" width="22.85546875" style="1" customWidth="1"/>
    <col min="6664" max="6664" width="23.7109375" style="1" customWidth="1"/>
    <col min="6665" max="6665" width="4.28515625" style="1" customWidth="1"/>
    <col min="6666" max="6666" width="32.28515625" style="1" customWidth="1"/>
    <col min="6667" max="6668" width="6.42578125" style="1" customWidth="1"/>
    <col min="6669" max="6669" width="21.5703125" style="1" customWidth="1"/>
    <col min="6670" max="6679" width="3.140625" style="1" customWidth="1"/>
    <col min="6680" max="6681" width="2.5703125" style="1" customWidth="1"/>
    <col min="6682" max="6682" width="1.42578125" style="1" customWidth="1"/>
    <col min="6683" max="6683" width="3.140625" style="1" customWidth="1"/>
    <col min="6684" max="6684" width="1.42578125" style="1" customWidth="1"/>
    <col min="6685" max="6685" width="6.42578125" style="1" customWidth="1"/>
    <col min="6686" max="6686" width="3.5703125" style="1" customWidth="1"/>
    <col min="6687" max="6687" width="3.28515625" style="1" customWidth="1"/>
    <col min="6688" max="6688" width="26.42578125" style="1" customWidth="1"/>
    <col min="6689" max="6690" width="5.42578125" style="1" customWidth="1"/>
    <col min="6691" max="6691" width="14.28515625" style="1" customWidth="1"/>
    <col min="6692" max="6693" width="5.7109375" style="1" customWidth="1"/>
    <col min="6694" max="6694" width="2.140625" style="1" customWidth="1"/>
    <col min="6695" max="6696" width="5.7109375" style="1" customWidth="1"/>
    <col min="6697" max="6697" width="2.140625" style="1" customWidth="1"/>
    <col min="6698" max="6699" width="5.7109375" style="1" customWidth="1"/>
    <col min="6700" max="6700" width="2.140625" style="1" customWidth="1"/>
    <col min="6701" max="6701" width="5.7109375" style="1" customWidth="1"/>
    <col min="6702" max="6703" width="4.5703125" style="1" customWidth="1"/>
    <col min="6704" max="6704" width="12.140625" style="1" customWidth="1"/>
    <col min="6705" max="6705" width="3.5703125" style="1" customWidth="1"/>
    <col min="6706" max="6706" width="3.28515625" style="1" customWidth="1"/>
    <col min="6707" max="6707" width="26.42578125" style="1" customWidth="1"/>
    <col min="6708" max="6709" width="5.42578125" style="1" customWidth="1"/>
    <col min="6710" max="6710" width="14.28515625" style="1" customWidth="1"/>
    <col min="6711" max="6712" width="5.7109375" style="1" customWidth="1"/>
    <col min="6713" max="6713" width="2.140625" style="1" customWidth="1"/>
    <col min="6714" max="6715" width="5.7109375" style="1" customWidth="1"/>
    <col min="6716" max="6716" width="2.140625" style="1" customWidth="1"/>
    <col min="6717" max="6718" width="5.7109375" style="1" customWidth="1"/>
    <col min="6719" max="6719" width="2.140625" style="1" customWidth="1"/>
    <col min="6720" max="6720" width="5.7109375" style="1" customWidth="1"/>
    <col min="6721" max="6722" width="4.5703125" style="1" customWidth="1"/>
    <col min="6723" max="6723" width="12.140625" style="1" customWidth="1"/>
    <col min="6724" max="6724" width="3.5703125" style="1" customWidth="1"/>
    <col min="6725" max="6725" width="3.28515625" style="1" customWidth="1"/>
    <col min="6726" max="6726" width="25.7109375" style="1" customWidth="1"/>
    <col min="6727" max="6727" width="3.85546875" style="1" customWidth="1"/>
    <col min="6728" max="6728" width="12.85546875" style="1" customWidth="1"/>
    <col min="6729" max="6730" width="4.28515625" style="1" customWidth="1"/>
    <col min="6731" max="6731" width="2.140625" style="1" customWidth="1"/>
    <col min="6732" max="6733" width="4.28515625" style="1" customWidth="1"/>
    <col min="6734" max="6734" width="2.140625" style="1" customWidth="1"/>
    <col min="6735" max="6736" width="4.28515625" style="1" customWidth="1"/>
    <col min="6737" max="6737" width="2.140625" style="1" customWidth="1"/>
    <col min="6738" max="6738" width="5.7109375" style="1" customWidth="1"/>
    <col min="6739" max="6740" width="4.5703125" style="1" customWidth="1"/>
    <col min="6741" max="6741" width="12.140625" style="1" customWidth="1"/>
    <col min="6742" max="6912" width="9.140625" style="1"/>
    <col min="6913" max="6913" width="4.28515625" style="1" customWidth="1"/>
    <col min="6914" max="6914" width="5.7109375" style="1" customWidth="1"/>
    <col min="6915" max="6915" width="4.28515625" style="1" customWidth="1"/>
    <col min="6916" max="6916" width="38.7109375" style="1" customWidth="1"/>
    <col min="6917" max="6918" width="10.7109375" style="1" customWidth="1"/>
    <col min="6919" max="6919" width="22.85546875" style="1" customWidth="1"/>
    <col min="6920" max="6920" width="23.7109375" style="1" customWidth="1"/>
    <col min="6921" max="6921" width="4.28515625" style="1" customWidth="1"/>
    <col min="6922" max="6922" width="32.28515625" style="1" customWidth="1"/>
    <col min="6923" max="6924" width="6.42578125" style="1" customWidth="1"/>
    <col min="6925" max="6925" width="21.5703125" style="1" customWidth="1"/>
    <col min="6926" max="6935" width="3.140625" style="1" customWidth="1"/>
    <col min="6936" max="6937" width="2.5703125" style="1" customWidth="1"/>
    <col min="6938" max="6938" width="1.42578125" style="1" customWidth="1"/>
    <col min="6939" max="6939" width="3.140625" style="1" customWidth="1"/>
    <col min="6940" max="6940" width="1.42578125" style="1" customWidth="1"/>
    <col min="6941" max="6941" width="6.42578125" style="1" customWidth="1"/>
    <col min="6942" max="6942" width="3.5703125" style="1" customWidth="1"/>
    <col min="6943" max="6943" width="3.28515625" style="1" customWidth="1"/>
    <col min="6944" max="6944" width="26.42578125" style="1" customWidth="1"/>
    <col min="6945" max="6946" width="5.42578125" style="1" customWidth="1"/>
    <col min="6947" max="6947" width="14.28515625" style="1" customWidth="1"/>
    <col min="6948" max="6949" width="5.7109375" style="1" customWidth="1"/>
    <col min="6950" max="6950" width="2.140625" style="1" customWidth="1"/>
    <col min="6951" max="6952" width="5.7109375" style="1" customWidth="1"/>
    <col min="6953" max="6953" width="2.140625" style="1" customWidth="1"/>
    <col min="6954" max="6955" width="5.7109375" style="1" customWidth="1"/>
    <col min="6956" max="6956" width="2.140625" style="1" customWidth="1"/>
    <col min="6957" max="6957" width="5.7109375" style="1" customWidth="1"/>
    <col min="6958" max="6959" width="4.5703125" style="1" customWidth="1"/>
    <col min="6960" max="6960" width="12.140625" style="1" customWidth="1"/>
    <col min="6961" max="6961" width="3.5703125" style="1" customWidth="1"/>
    <col min="6962" max="6962" width="3.28515625" style="1" customWidth="1"/>
    <col min="6963" max="6963" width="26.42578125" style="1" customWidth="1"/>
    <col min="6964" max="6965" width="5.42578125" style="1" customWidth="1"/>
    <col min="6966" max="6966" width="14.28515625" style="1" customWidth="1"/>
    <col min="6967" max="6968" width="5.7109375" style="1" customWidth="1"/>
    <col min="6969" max="6969" width="2.140625" style="1" customWidth="1"/>
    <col min="6970" max="6971" width="5.7109375" style="1" customWidth="1"/>
    <col min="6972" max="6972" width="2.140625" style="1" customWidth="1"/>
    <col min="6973" max="6974" width="5.7109375" style="1" customWidth="1"/>
    <col min="6975" max="6975" width="2.140625" style="1" customWidth="1"/>
    <col min="6976" max="6976" width="5.7109375" style="1" customWidth="1"/>
    <col min="6977" max="6978" width="4.5703125" style="1" customWidth="1"/>
    <col min="6979" max="6979" width="12.140625" style="1" customWidth="1"/>
    <col min="6980" max="6980" width="3.5703125" style="1" customWidth="1"/>
    <col min="6981" max="6981" width="3.28515625" style="1" customWidth="1"/>
    <col min="6982" max="6982" width="25.7109375" style="1" customWidth="1"/>
    <col min="6983" max="6983" width="3.85546875" style="1" customWidth="1"/>
    <col min="6984" max="6984" width="12.85546875" style="1" customWidth="1"/>
    <col min="6985" max="6986" width="4.28515625" style="1" customWidth="1"/>
    <col min="6987" max="6987" width="2.140625" style="1" customWidth="1"/>
    <col min="6988" max="6989" width="4.28515625" style="1" customWidth="1"/>
    <col min="6990" max="6990" width="2.140625" style="1" customWidth="1"/>
    <col min="6991" max="6992" width="4.28515625" style="1" customWidth="1"/>
    <col min="6993" max="6993" width="2.140625" style="1" customWidth="1"/>
    <col min="6994" max="6994" width="5.7109375" style="1" customWidth="1"/>
    <col min="6995" max="6996" width="4.5703125" style="1" customWidth="1"/>
    <col min="6997" max="6997" width="12.140625" style="1" customWidth="1"/>
    <col min="6998" max="7168" width="9.140625" style="1"/>
    <col min="7169" max="7169" width="4.28515625" style="1" customWidth="1"/>
    <col min="7170" max="7170" width="5.7109375" style="1" customWidth="1"/>
    <col min="7171" max="7171" width="4.28515625" style="1" customWidth="1"/>
    <col min="7172" max="7172" width="38.7109375" style="1" customWidth="1"/>
    <col min="7173" max="7174" width="10.7109375" style="1" customWidth="1"/>
    <col min="7175" max="7175" width="22.85546875" style="1" customWidth="1"/>
    <col min="7176" max="7176" width="23.7109375" style="1" customWidth="1"/>
    <col min="7177" max="7177" width="4.28515625" style="1" customWidth="1"/>
    <col min="7178" max="7178" width="32.28515625" style="1" customWidth="1"/>
    <col min="7179" max="7180" width="6.42578125" style="1" customWidth="1"/>
    <col min="7181" max="7181" width="21.5703125" style="1" customWidth="1"/>
    <col min="7182" max="7191" width="3.140625" style="1" customWidth="1"/>
    <col min="7192" max="7193" width="2.5703125" style="1" customWidth="1"/>
    <col min="7194" max="7194" width="1.42578125" style="1" customWidth="1"/>
    <col min="7195" max="7195" width="3.140625" style="1" customWidth="1"/>
    <col min="7196" max="7196" width="1.42578125" style="1" customWidth="1"/>
    <col min="7197" max="7197" width="6.42578125" style="1" customWidth="1"/>
    <col min="7198" max="7198" width="3.5703125" style="1" customWidth="1"/>
    <col min="7199" max="7199" width="3.28515625" style="1" customWidth="1"/>
    <col min="7200" max="7200" width="26.42578125" style="1" customWidth="1"/>
    <col min="7201" max="7202" width="5.42578125" style="1" customWidth="1"/>
    <col min="7203" max="7203" width="14.28515625" style="1" customWidth="1"/>
    <col min="7204" max="7205" width="5.7109375" style="1" customWidth="1"/>
    <col min="7206" max="7206" width="2.140625" style="1" customWidth="1"/>
    <col min="7207" max="7208" width="5.7109375" style="1" customWidth="1"/>
    <col min="7209" max="7209" width="2.140625" style="1" customWidth="1"/>
    <col min="7210" max="7211" width="5.7109375" style="1" customWidth="1"/>
    <col min="7212" max="7212" width="2.140625" style="1" customWidth="1"/>
    <col min="7213" max="7213" width="5.7109375" style="1" customWidth="1"/>
    <col min="7214" max="7215" width="4.5703125" style="1" customWidth="1"/>
    <col min="7216" max="7216" width="12.140625" style="1" customWidth="1"/>
    <col min="7217" max="7217" width="3.5703125" style="1" customWidth="1"/>
    <col min="7218" max="7218" width="3.28515625" style="1" customWidth="1"/>
    <col min="7219" max="7219" width="26.42578125" style="1" customWidth="1"/>
    <col min="7220" max="7221" width="5.42578125" style="1" customWidth="1"/>
    <col min="7222" max="7222" width="14.28515625" style="1" customWidth="1"/>
    <col min="7223" max="7224" width="5.7109375" style="1" customWidth="1"/>
    <col min="7225" max="7225" width="2.140625" style="1" customWidth="1"/>
    <col min="7226" max="7227" width="5.7109375" style="1" customWidth="1"/>
    <col min="7228" max="7228" width="2.140625" style="1" customWidth="1"/>
    <col min="7229" max="7230" width="5.7109375" style="1" customWidth="1"/>
    <col min="7231" max="7231" width="2.140625" style="1" customWidth="1"/>
    <col min="7232" max="7232" width="5.7109375" style="1" customWidth="1"/>
    <col min="7233" max="7234" width="4.5703125" style="1" customWidth="1"/>
    <col min="7235" max="7235" width="12.140625" style="1" customWidth="1"/>
    <col min="7236" max="7236" width="3.5703125" style="1" customWidth="1"/>
    <col min="7237" max="7237" width="3.28515625" style="1" customWidth="1"/>
    <col min="7238" max="7238" width="25.7109375" style="1" customWidth="1"/>
    <col min="7239" max="7239" width="3.85546875" style="1" customWidth="1"/>
    <col min="7240" max="7240" width="12.85546875" style="1" customWidth="1"/>
    <col min="7241" max="7242" width="4.28515625" style="1" customWidth="1"/>
    <col min="7243" max="7243" width="2.140625" style="1" customWidth="1"/>
    <col min="7244" max="7245" width="4.28515625" style="1" customWidth="1"/>
    <col min="7246" max="7246" width="2.140625" style="1" customWidth="1"/>
    <col min="7247" max="7248" width="4.28515625" style="1" customWidth="1"/>
    <col min="7249" max="7249" width="2.140625" style="1" customWidth="1"/>
    <col min="7250" max="7250" width="5.7109375" style="1" customWidth="1"/>
    <col min="7251" max="7252" width="4.5703125" style="1" customWidth="1"/>
    <col min="7253" max="7253" width="12.140625" style="1" customWidth="1"/>
    <col min="7254" max="7424" width="9.140625" style="1"/>
    <col min="7425" max="7425" width="4.28515625" style="1" customWidth="1"/>
    <col min="7426" max="7426" width="5.7109375" style="1" customWidth="1"/>
    <col min="7427" max="7427" width="4.28515625" style="1" customWidth="1"/>
    <col min="7428" max="7428" width="38.7109375" style="1" customWidth="1"/>
    <col min="7429" max="7430" width="10.7109375" style="1" customWidth="1"/>
    <col min="7431" max="7431" width="22.85546875" style="1" customWidth="1"/>
    <col min="7432" max="7432" width="23.7109375" style="1" customWidth="1"/>
    <col min="7433" max="7433" width="4.28515625" style="1" customWidth="1"/>
    <col min="7434" max="7434" width="32.28515625" style="1" customWidth="1"/>
    <col min="7435" max="7436" width="6.42578125" style="1" customWidth="1"/>
    <col min="7437" max="7437" width="21.5703125" style="1" customWidth="1"/>
    <col min="7438" max="7447" width="3.140625" style="1" customWidth="1"/>
    <col min="7448" max="7449" width="2.5703125" style="1" customWidth="1"/>
    <col min="7450" max="7450" width="1.42578125" style="1" customWidth="1"/>
    <col min="7451" max="7451" width="3.140625" style="1" customWidth="1"/>
    <col min="7452" max="7452" width="1.42578125" style="1" customWidth="1"/>
    <col min="7453" max="7453" width="6.42578125" style="1" customWidth="1"/>
    <col min="7454" max="7454" width="3.5703125" style="1" customWidth="1"/>
    <col min="7455" max="7455" width="3.28515625" style="1" customWidth="1"/>
    <col min="7456" max="7456" width="26.42578125" style="1" customWidth="1"/>
    <col min="7457" max="7458" width="5.42578125" style="1" customWidth="1"/>
    <col min="7459" max="7459" width="14.28515625" style="1" customWidth="1"/>
    <col min="7460" max="7461" width="5.7109375" style="1" customWidth="1"/>
    <col min="7462" max="7462" width="2.140625" style="1" customWidth="1"/>
    <col min="7463" max="7464" width="5.7109375" style="1" customWidth="1"/>
    <col min="7465" max="7465" width="2.140625" style="1" customWidth="1"/>
    <col min="7466" max="7467" width="5.7109375" style="1" customWidth="1"/>
    <col min="7468" max="7468" width="2.140625" style="1" customWidth="1"/>
    <col min="7469" max="7469" width="5.7109375" style="1" customWidth="1"/>
    <col min="7470" max="7471" width="4.5703125" style="1" customWidth="1"/>
    <col min="7472" max="7472" width="12.140625" style="1" customWidth="1"/>
    <col min="7473" max="7473" width="3.5703125" style="1" customWidth="1"/>
    <col min="7474" max="7474" width="3.28515625" style="1" customWidth="1"/>
    <col min="7475" max="7475" width="26.42578125" style="1" customWidth="1"/>
    <col min="7476" max="7477" width="5.42578125" style="1" customWidth="1"/>
    <col min="7478" max="7478" width="14.28515625" style="1" customWidth="1"/>
    <col min="7479" max="7480" width="5.7109375" style="1" customWidth="1"/>
    <col min="7481" max="7481" width="2.140625" style="1" customWidth="1"/>
    <col min="7482" max="7483" width="5.7109375" style="1" customWidth="1"/>
    <col min="7484" max="7484" width="2.140625" style="1" customWidth="1"/>
    <col min="7485" max="7486" width="5.7109375" style="1" customWidth="1"/>
    <col min="7487" max="7487" width="2.140625" style="1" customWidth="1"/>
    <col min="7488" max="7488" width="5.7109375" style="1" customWidth="1"/>
    <col min="7489" max="7490" width="4.5703125" style="1" customWidth="1"/>
    <col min="7491" max="7491" width="12.140625" style="1" customWidth="1"/>
    <col min="7492" max="7492" width="3.5703125" style="1" customWidth="1"/>
    <col min="7493" max="7493" width="3.28515625" style="1" customWidth="1"/>
    <col min="7494" max="7494" width="25.7109375" style="1" customWidth="1"/>
    <col min="7495" max="7495" width="3.85546875" style="1" customWidth="1"/>
    <col min="7496" max="7496" width="12.85546875" style="1" customWidth="1"/>
    <col min="7497" max="7498" width="4.28515625" style="1" customWidth="1"/>
    <col min="7499" max="7499" width="2.140625" style="1" customWidth="1"/>
    <col min="7500" max="7501" width="4.28515625" style="1" customWidth="1"/>
    <col min="7502" max="7502" width="2.140625" style="1" customWidth="1"/>
    <col min="7503" max="7504" width="4.28515625" style="1" customWidth="1"/>
    <col min="7505" max="7505" width="2.140625" style="1" customWidth="1"/>
    <col min="7506" max="7506" width="5.7109375" style="1" customWidth="1"/>
    <col min="7507" max="7508" width="4.5703125" style="1" customWidth="1"/>
    <col min="7509" max="7509" width="12.140625" style="1" customWidth="1"/>
    <col min="7510" max="7680" width="9.140625" style="1"/>
    <col min="7681" max="7681" width="4.28515625" style="1" customWidth="1"/>
    <col min="7682" max="7682" width="5.7109375" style="1" customWidth="1"/>
    <col min="7683" max="7683" width="4.28515625" style="1" customWidth="1"/>
    <col min="7684" max="7684" width="38.7109375" style="1" customWidth="1"/>
    <col min="7685" max="7686" width="10.7109375" style="1" customWidth="1"/>
    <col min="7687" max="7687" width="22.85546875" style="1" customWidth="1"/>
    <col min="7688" max="7688" width="23.7109375" style="1" customWidth="1"/>
    <col min="7689" max="7689" width="4.28515625" style="1" customWidth="1"/>
    <col min="7690" max="7690" width="32.28515625" style="1" customWidth="1"/>
    <col min="7691" max="7692" width="6.42578125" style="1" customWidth="1"/>
    <col min="7693" max="7693" width="21.5703125" style="1" customWidth="1"/>
    <col min="7694" max="7703" width="3.140625" style="1" customWidth="1"/>
    <col min="7704" max="7705" width="2.5703125" style="1" customWidth="1"/>
    <col min="7706" max="7706" width="1.42578125" style="1" customWidth="1"/>
    <col min="7707" max="7707" width="3.140625" style="1" customWidth="1"/>
    <col min="7708" max="7708" width="1.42578125" style="1" customWidth="1"/>
    <col min="7709" max="7709" width="6.42578125" style="1" customWidth="1"/>
    <col min="7710" max="7710" width="3.5703125" style="1" customWidth="1"/>
    <col min="7711" max="7711" width="3.28515625" style="1" customWidth="1"/>
    <col min="7712" max="7712" width="26.42578125" style="1" customWidth="1"/>
    <col min="7713" max="7714" width="5.42578125" style="1" customWidth="1"/>
    <col min="7715" max="7715" width="14.28515625" style="1" customWidth="1"/>
    <col min="7716" max="7717" width="5.7109375" style="1" customWidth="1"/>
    <col min="7718" max="7718" width="2.140625" style="1" customWidth="1"/>
    <col min="7719" max="7720" width="5.7109375" style="1" customWidth="1"/>
    <col min="7721" max="7721" width="2.140625" style="1" customWidth="1"/>
    <col min="7722" max="7723" width="5.7109375" style="1" customWidth="1"/>
    <col min="7724" max="7724" width="2.140625" style="1" customWidth="1"/>
    <col min="7725" max="7725" width="5.7109375" style="1" customWidth="1"/>
    <col min="7726" max="7727" width="4.5703125" style="1" customWidth="1"/>
    <col min="7728" max="7728" width="12.140625" style="1" customWidth="1"/>
    <col min="7729" max="7729" width="3.5703125" style="1" customWidth="1"/>
    <col min="7730" max="7730" width="3.28515625" style="1" customWidth="1"/>
    <col min="7731" max="7731" width="26.42578125" style="1" customWidth="1"/>
    <col min="7732" max="7733" width="5.42578125" style="1" customWidth="1"/>
    <col min="7734" max="7734" width="14.28515625" style="1" customWidth="1"/>
    <col min="7735" max="7736" width="5.7109375" style="1" customWidth="1"/>
    <col min="7737" max="7737" width="2.140625" style="1" customWidth="1"/>
    <col min="7738" max="7739" width="5.7109375" style="1" customWidth="1"/>
    <col min="7740" max="7740" width="2.140625" style="1" customWidth="1"/>
    <col min="7741" max="7742" width="5.7109375" style="1" customWidth="1"/>
    <col min="7743" max="7743" width="2.140625" style="1" customWidth="1"/>
    <col min="7744" max="7744" width="5.7109375" style="1" customWidth="1"/>
    <col min="7745" max="7746" width="4.5703125" style="1" customWidth="1"/>
    <col min="7747" max="7747" width="12.140625" style="1" customWidth="1"/>
    <col min="7748" max="7748" width="3.5703125" style="1" customWidth="1"/>
    <col min="7749" max="7749" width="3.28515625" style="1" customWidth="1"/>
    <col min="7750" max="7750" width="25.7109375" style="1" customWidth="1"/>
    <col min="7751" max="7751" width="3.85546875" style="1" customWidth="1"/>
    <col min="7752" max="7752" width="12.85546875" style="1" customWidth="1"/>
    <col min="7753" max="7754" width="4.28515625" style="1" customWidth="1"/>
    <col min="7755" max="7755" width="2.140625" style="1" customWidth="1"/>
    <col min="7756" max="7757" width="4.28515625" style="1" customWidth="1"/>
    <col min="7758" max="7758" width="2.140625" style="1" customWidth="1"/>
    <col min="7759" max="7760" width="4.28515625" style="1" customWidth="1"/>
    <col min="7761" max="7761" width="2.140625" style="1" customWidth="1"/>
    <col min="7762" max="7762" width="5.7109375" style="1" customWidth="1"/>
    <col min="7763" max="7764" width="4.5703125" style="1" customWidth="1"/>
    <col min="7765" max="7765" width="12.140625" style="1" customWidth="1"/>
    <col min="7766" max="7936" width="9.140625" style="1"/>
    <col min="7937" max="7937" width="4.28515625" style="1" customWidth="1"/>
    <col min="7938" max="7938" width="5.7109375" style="1" customWidth="1"/>
    <col min="7939" max="7939" width="4.28515625" style="1" customWidth="1"/>
    <col min="7940" max="7940" width="38.7109375" style="1" customWidth="1"/>
    <col min="7941" max="7942" width="10.7109375" style="1" customWidth="1"/>
    <col min="7943" max="7943" width="22.85546875" style="1" customWidth="1"/>
    <col min="7944" max="7944" width="23.7109375" style="1" customWidth="1"/>
    <col min="7945" max="7945" width="4.28515625" style="1" customWidth="1"/>
    <col min="7946" max="7946" width="32.28515625" style="1" customWidth="1"/>
    <col min="7947" max="7948" width="6.42578125" style="1" customWidth="1"/>
    <col min="7949" max="7949" width="21.5703125" style="1" customWidth="1"/>
    <col min="7950" max="7959" width="3.140625" style="1" customWidth="1"/>
    <col min="7960" max="7961" width="2.5703125" style="1" customWidth="1"/>
    <col min="7962" max="7962" width="1.42578125" style="1" customWidth="1"/>
    <col min="7963" max="7963" width="3.140625" style="1" customWidth="1"/>
    <col min="7964" max="7964" width="1.42578125" style="1" customWidth="1"/>
    <col min="7965" max="7965" width="6.42578125" style="1" customWidth="1"/>
    <col min="7966" max="7966" width="3.5703125" style="1" customWidth="1"/>
    <col min="7967" max="7967" width="3.28515625" style="1" customWidth="1"/>
    <col min="7968" max="7968" width="26.42578125" style="1" customWidth="1"/>
    <col min="7969" max="7970" width="5.42578125" style="1" customWidth="1"/>
    <col min="7971" max="7971" width="14.28515625" style="1" customWidth="1"/>
    <col min="7972" max="7973" width="5.7109375" style="1" customWidth="1"/>
    <col min="7974" max="7974" width="2.140625" style="1" customWidth="1"/>
    <col min="7975" max="7976" width="5.7109375" style="1" customWidth="1"/>
    <col min="7977" max="7977" width="2.140625" style="1" customWidth="1"/>
    <col min="7978" max="7979" width="5.7109375" style="1" customWidth="1"/>
    <col min="7980" max="7980" width="2.140625" style="1" customWidth="1"/>
    <col min="7981" max="7981" width="5.7109375" style="1" customWidth="1"/>
    <col min="7982" max="7983" width="4.5703125" style="1" customWidth="1"/>
    <col min="7984" max="7984" width="12.140625" style="1" customWidth="1"/>
    <col min="7985" max="7985" width="3.5703125" style="1" customWidth="1"/>
    <col min="7986" max="7986" width="3.28515625" style="1" customWidth="1"/>
    <col min="7987" max="7987" width="26.42578125" style="1" customWidth="1"/>
    <col min="7988" max="7989" width="5.42578125" style="1" customWidth="1"/>
    <col min="7990" max="7990" width="14.28515625" style="1" customWidth="1"/>
    <col min="7991" max="7992" width="5.7109375" style="1" customWidth="1"/>
    <col min="7993" max="7993" width="2.140625" style="1" customWidth="1"/>
    <col min="7994" max="7995" width="5.7109375" style="1" customWidth="1"/>
    <col min="7996" max="7996" width="2.140625" style="1" customWidth="1"/>
    <col min="7997" max="7998" width="5.7109375" style="1" customWidth="1"/>
    <col min="7999" max="7999" width="2.140625" style="1" customWidth="1"/>
    <col min="8000" max="8000" width="5.7109375" style="1" customWidth="1"/>
    <col min="8001" max="8002" width="4.5703125" style="1" customWidth="1"/>
    <col min="8003" max="8003" width="12.140625" style="1" customWidth="1"/>
    <col min="8004" max="8004" width="3.5703125" style="1" customWidth="1"/>
    <col min="8005" max="8005" width="3.28515625" style="1" customWidth="1"/>
    <col min="8006" max="8006" width="25.7109375" style="1" customWidth="1"/>
    <col min="8007" max="8007" width="3.85546875" style="1" customWidth="1"/>
    <col min="8008" max="8008" width="12.85546875" style="1" customWidth="1"/>
    <col min="8009" max="8010" width="4.28515625" style="1" customWidth="1"/>
    <col min="8011" max="8011" width="2.140625" style="1" customWidth="1"/>
    <col min="8012" max="8013" width="4.28515625" style="1" customWidth="1"/>
    <col min="8014" max="8014" width="2.140625" style="1" customWidth="1"/>
    <col min="8015" max="8016" width="4.28515625" style="1" customWidth="1"/>
    <col min="8017" max="8017" width="2.140625" style="1" customWidth="1"/>
    <col min="8018" max="8018" width="5.7109375" style="1" customWidth="1"/>
    <col min="8019" max="8020" width="4.5703125" style="1" customWidth="1"/>
    <col min="8021" max="8021" width="12.140625" style="1" customWidth="1"/>
    <col min="8022" max="8192" width="9.140625" style="1"/>
    <col min="8193" max="8193" width="4.28515625" style="1" customWidth="1"/>
    <col min="8194" max="8194" width="5.7109375" style="1" customWidth="1"/>
    <col min="8195" max="8195" width="4.28515625" style="1" customWidth="1"/>
    <col min="8196" max="8196" width="38.7109375" style="1" customWidth="1"/>
    <col min="8197" max="8198" width="10.7109375" style="1" customWidth="1"/>
    <col min="8199" max="8199" width="22.85546875" style="1" customWidth="1"/>
    <col min="8200" max="8200" width="23.7109375" style="1" customWidth="1"/>
    <col min="8201" max="8201" width="4.28515625" style="1" customWidth="1"/>
    <col min="8202" max="8202" width="32.28515625" style="1" customWidth="1"/>
    <col min="8203" max="8204" width="6.42578125" style="1" customWidth="1"/>
    <col min="8205" max="8205" width="21.5703125" style="1" customWidth="1"/>
    <col min="8206" max="8215" width="3.140625" style="1" customWidth="1"/>
    <col min="8216" max="8217" width="2.5703125" style="1" customWidth="1"/>
    <col min="8218" max="8218" width="1.42578125" style="1" customWidth="1"/>
    <col min="8219" max="8219" width="3.140625" style="1" customWidth="1"/>
    <col min="8220" max="8220" width="1.42578125" style="1" customWidth="1"/>
    <col min="8221" max="8221" width="6.42578125" style="1" customWidth="1"/>
    <col min="8222" max="8222" width="3.5703125" style="1" customWidth="1"/>
    <col min="8223" max="8223" width="3.28515625" style="1" customWidth="1"/>
    <col min="8224" max="8224" width="26.42578125" style="1" customWidth="1"/>
    <col min="8225" max="8226" width="5.42578125" style="1" customWidth="1"/>
    <col min="8227" max="8227" width="14.28515625" style="1" customWidth="1"/>
    <col min="8228" max="8229" width="5.7109375" style="1" customWidth="1"/>
    <col min="8230" max="8230" width="2.140625" style="1" customWidth="1"/>
    <col min="8231" max="8232" width="5.7109375" style="1" customWidth="1"/>
    <col min="8233" max="8233" width="2.140625" style="1" customWidth="1"/>
    <col min="8234" max="8235" width="5.7109375" style="1" customWidth="1"/>
    <col min="8236" max="8236" width="2.140625" style="1" customWidth="1"/>
    <col min="8237" max="8237" width="5.7109375" style="1" customWidth="1"/>
    <col min="8238" max="8239" width="4.5703125" style="1" customWidth="1"/>
    <col min="8240" max="8240" width="12.140625" style="1" customWidth="1"/>
    <col min="8241" max="8241" width="3.5703125" style="1" customWidth="1"/>
    <col min="8242" max="8242" width="3.28515625" style="1" customWidth="1"/>
    <col min="8243" max="8243" width="26.42578125" style="1" customWidth="1"/>
    <col min="8244" max="8245" width="5.42578125" style="1" customWidth="1"/>
    <col min="8246" max="8246" width="14.28515625" style="1" customWidth="1"/>
    <col min="8247" max="8248" width="5.7109375" style="1" customWidth="1"/>
    <col min="8249" max="8249" width="2.140625" style="1" customWidth="1"/>
    <col min="8250" max="8251" width="5.7109375" style="1" customWidth="1"/>
    <col min="8252" max="8252" width="2.140625" style="1" customWidth="1"/>
    <col min="8253" max="8254" width="5.7109375" style="1" customWidth="1"/>
    <col min="8255" max="8255" width="2.140625" style="1" customWidth="1"/>
    <col min="8256" max="8256" width="5.7109375" style="1" customWidth="1"/>
    <col min="8257" max="8258" width="4.5703125" style="1" customWidth="1"/>
    <col min="8259" max="8259" width="12.140625" style="1" customWidth="1"/>
    <col min="8260" max="8260" width="3.5703125" style="1" customWidth="1"/>
    <col min="8261" max="8261" width="3.28515625" style="1" customWidth="1"/>
    <col min="8262" max="8262" width="25.7109375" style="1" customWidth="1"/>
    <col min="8263" max="8263" width="3.85546875" style="1" customWidth="1"/>
    <col min="8264" max="8264" width="12.85546875" style="1" customWidth="1"/>
    <col min="8265" max="8266" width="4.28515625" style="1" customWidth="1"/>
    <col min="8267" max="8267" width="2.140625" style="1" customWidth="1"/>
    <col min="8268" max="8269" width="4.28515625" style="1" customWidth="1"/>
    <col min="8270" max="8270" width="2.140625" style="1" customWidth="1"/>
    <col min="8271" max="8272" width="4.28515625" style="1" customWidth="1"/>
    <col min="8273" max="8273" width="2.140625" style="1" customWidth="1"/>
    <col min="8274" max="8274" width="5.7109375" style="1" customWidth="1"/>
    <col min="8275" max="8276" width="4.5703125" style="1" customWidth="1"/>
    <col min="8277" max="8277" width="12.140625" style="1" customWidth="1"/>
    <col min="8278" max="8448" width="9.140625" style="1"/>
    <col min="8449" max="8449" width="4.28515625" style="1" customWidth="1"/>
    <col min="8450" max="8450" width="5.7109375" style="1" customWidth="1"/>
    <col min="8451" max="8451" width="4.28515625" style="1" customWidth="1"/>
    <col min="8452" max="8452" width="38.7109375" style="1" customWidth="1"/>
    <col min="8453" max="8454" width="10.7109375" style="1" customWidth="1"/>
    <col min="8455" max="8455" width="22.85546875" style="1" customWidth="1"/>
    <col min="8456" max="8456" width="23.7109375" style="1" customWidth="1"/>
    <col min="8457" max="8457" width="4.28515625" style="1" customWidth="1"/>
    <col min="8458" max="8458" width="32.28515625" style="1" customWidth="1"/>
    <col min="8459" max="8460" width="6.42578125" style="1" customWidth="1"/>
    <col min="8461" max="8461" width="21.5703125" style="1" customWidth="1"/>
    <col min="8462" max="8471" width="3.140625" style="1" customWidth="1"/>
    <col min="8472" max="8473" width="2.5703125" style="1" customWidth="1"/>
    <col min="8474" max="8474" width="1.42578125" style="1" customWidth="1"/>
    <col min="8475" max="8475" width="3.140625" style="1" customWidth="1"/>
    <col min="8476" max="8476" width="1.42578125" style="1" customWidth="1"/>
    <col min="8477" max="8477" width="6.42578125" style="1" customWidth="1"/>
    <col min="8478" max="8478" width="3.5703125" style="1" customWidth="1"/>
    <col min="8479" max="8479" width="3.28515625" style="1" customWidth="1"/>
    <col min="8480" max="8480" width="26.42578125" style="1" customWidth="1"/>
    <col min="8481" max="8482" width="5.42578125" style="1" customWidth="1"/>
    <col min="8483" max="8483" width="14.28515625" style="1" customWidth="1"/>
    <col min="8484" max="8485" width="5.7109375" style="1" customWidth="1"/>
    <col min="8486" max="8486" width="2.140625" style="1" customWidth="1"/>
    <col min="8487" max="8488" width="5.7109375" style="1" customWidth="1"/>
    <col min="8489" max="8489" width="2.140625" style="1" customWidth="1"/>
    <col min="8490" max="8491" width="5.7109375" style="1" customWidth="1"/>
    <col min="8492" max="8492" width="2.140625" style="1" customWidth="1"/>
    <col min="8493" max="8493" width="5.7109375" style="1" customWidth="1"/>
    <col min="8494" max="8495" width="4.5703125" style="1" customWidth="1"/>
    <col min="8496" max="8496" width="12.140625" style="1" customWidth="1"/>
    <col min="8497" max="8497" width="3.5703125" style="1" customWidth="1"/>
    <col min="8498" max="8498" width="3.28515625" style="1" customWidth="1"/>
    <col min="8499" max="8499" width="26.42578125" style="1" customWidth="1"/>
    <col min="8500" max="8501" width="5.42578125" style="1" customWidth="1"/>
    <col min="8502" max="8502" width="14.28515625" style="1" customWidth="1"/>
    <col min="8503" max="8504" width="5.7109375" style="1" customWidth="1"/>
    <col min="8505" max="8505" width="2.140625" style="1" customWidth="1"/>
    <col min="8506" max="8507" width="5.7109375" style="1" customWidth="1"/>
    <col min="8508" max="8508" width="2.140625" style="1" customWidth="1"/>
    <col min="8509" max="8510" width="5.7109375" style="1" customWidth="1"/>
    <col min="8511" max="8511" width="2.140625" style="1" customWidth="1"/>
    <col min="8512" max="8512" width="5.7109375" style="1" customWidth="1"/>
    <col min="8513" max="8514" width="4.5703125" style="1" customWidth="1"/>
    <col min="8515" max="8515" width="12.140625" style="1" customWidth="1"/>
    <col min="8516" max="8516" width="3.5703125" style="1" customWidth="1"/>
    <col min="8517" max="8517" width="3.28515625" style="1" customWidth="1"/>
    <col min="8518" max="8518" width="25.7109375" style="1" customWidth="1"/>
    <col min="8519" max="8519" width="3.85546875" style="1" customWidth="1"/>
    <col min="8520" max="8520" width="12.85546875" style="1" customWidth="1"/>
    <col min="8521" max="8522" width="4.28515625" style="1" customWidth="1"/>
    <col min="8523" max="8523" width="2.140625" style="1" customWidth="1"/>
    <col min="8524" max="8525" width="4.28515625" style="1" customWidth="1"/>
    <col min="8526" max="8526" width="2.140625" style="1" customWidth="1"/>
    <col min="8527" max="8528" width="4.28515625" style="1" customWidth="1"/>
    <col min="8529" max="8529" width="2.140625" style="1" customWidth="1"/>
    <col min="8530" max="8530" width="5.7109375" style="1" customWidth="1"/>
    <col min="8531" max="8532" width="4.5703125" style="1" customWidth="1"/>
    <col min="8533" max="8533" width="12.140625" style="1" customWidth="1"/>
    <col min="8534" max="8704" width="9.140625" style="1"/>
    <col min="8705" max="8705" width="4.28515625" style="1" customWidth="1"/>
    <col min="8706" max="8706" width="5.7109375" style="1" customWidth="1"/>
    <col min="8707" max="8707" width="4.28515625" style="1" customWidth="1"/>
    <col min="8708" max="8708" width="38.7109375" style="1" customWidth="1"/>
    <col min="8709" max="8710" width="10.7109375" style="1" customWidth="1"/>
    <col min="8711" max="8711" width="22.85546875" style="1" customWidth="1"/>
    <col min="8712" max="8712" width="23.7109375" style="1" customWidth="1"/>
    <col min="8713" max="8713" width="4.28515625" style="1" customWidth="1"/>
    <col min="8714" max="8714" width="32.28515625" style="1" customWidth="1"/>
    <col min="8715" max="8716" width="6.42578125" style="1" customWidth="1"/>
    <col min="8717" max="8717" width="21.5703125" style="1" customWidth="1"/>
    <col min="8718" max="8727" width="3.140625" style="1" customWidth="1"/>
    <col min="8728" max="8729" width="2.5703125" style="1" customWidth="1"/>
    <col min="8730" max="8730" width="1.42578125" style="1" customWidth="1"/>
    <col min="8731" max="8731" width="3.140625" style="1" customWidth="1"/>
    <col min="8732" max="8732" width="1.42578125" style="1" customWidth="1"/>
    <col min="8733" max="8733" width="6.42578125" style="1" customWidth="1"/>
    <col min="8734" max="8734" width="3.5703125" style="1" customWidth="1"/>
    <col min="8735" max="8735" width="3.28515625" style="1" customWidth="1"/>
    <col min="8736" max="8736" width="26.42578125" style="1" customWidth="1"/>
    <col min="8737" max="8738" width="5.42578125" style="1" customWidth="1"/>
    <col min="8739" max="8739" width="14.28515625" style="1" customWidth="1"/>
    <col min="8740" max="8741" width="5.7109375" style="1" customWidth="1"/>
    <col min="8742" max="8742" width="2.140625" style="1" customWidth="1"/>
    <col min="8743" max="8744" width="5.7109375" style="1" customWidth="1"/>
    <col min="8745" max="8745" width="2.140625" style="1" customWidth="1"/>
    <col min="8746" max="8747" width="5.7109375" style="1" customWidth="1"/>
    <col min="8748" max="8748" width="2.140625" style="1" customWidth="1"/>
    <col min="8749" max="8749" width="5.7109375" style="1" customWidth="1"/>
    <col min="8750" max="8751" width="4.5703125" style="1" customWidth="1"/>
    <col min="8752" max="8752" width="12.140625" style="1" customWidth="1"/>
    <col min="8753" max="8753" width="3.5703125" style="1" customWidth="1"/>
    <col min="8754" max="8754" width="3.28515625" style="1" customWidth="1"/>
    <col min="8755" max="8755" width="26.42578125" style="1" customWidth="1"/>
    <col min="8756" max="8757" width="5.42578125" style="1" customWidth="1"/>
    <col min="8758" max="8758" width="14.28515625" style="1" customWidth="1"/>
    <col min="8759" max="8760" width="5.7109375" style="1" customWidth="1"/>
    <col min="8761" max="8761" width="2.140625" style="1" customWidth="1"/>
    <col min="8762" max="8763" width="5.7109375" style="1" customWidth="1"/>
    <col min="8764" max="8764" width="2.140625" style="1" customWidth="1"/>
    <col min="8765" max="8766" width="5.7109375" style="1" customWidth="1"/>
    <col min="8767" max="8767" width="2.140625" style="1" customWidth="1"/>
    <col min="8768" max="8768" width="5.7109375" style="1" customWidth="1"/>
    <col min="8769" max="8770" width="4.5703125" style="1" customWidth="1"/>
    <col min="8771" max="8771" width="12.140625" style="1" customWidth="1"/>
    <col min="8772" max="8772" width="3.5703125" style="1" customWidth="1"/>
    <col min="8773" max="8773" width="3.28515625" style="1" customWidth="1"/>
    <col min="8774" max="8774" width="25.7109375" style="1" customWidth="1"/>
    <col min="8775" max="8775" width="3.85546875" style="1" customWidth="1"/>
    <col min="8776" max="8776" width="12.85546875" style="1" customWidth="1"/>
    <col min="8777" max="8778" width="4.28515625" style="1" customWidth="1"/>
    <col min="8779" max="8779" width="2.140625" style="1" customWidth="1"/>
    <col min="8780" max="8781" width="4.28515625" style="1" customWidth="1"/>
    <col min="8782" max="8782" width="2.140625" style="1" customWidth="1"/>
    <col min="8783" max="8784" width="4.28515625" style="1" customWidth="1"/>
    <col min="8785" max="8785" width="2.140625" style="1" customWidth="1"/>
    <col min="8786" max="8786" width="5.7109375" style="1" customWidth="1"/>
    <col min="8787" max="8788" width="4.5703125" style="1" customWidth="1"/>
    <col min="8789" max="8789" width="12.140625" style="1" customWidth="1"/>
    <col min="8790" max="8960" width="9.140625" style="1"/>
    <col min="8961" max="8961" width="4.28515625" style="1" customWidth="1"/>
    <col min="8962" max="8962" width="5.7109375" style="1" customWidth="1"/>
    <col min="8963" max="8963" width="4.28515625" style="1" customWidth="1"/>
    <col min="8964" max="8964" width="38.7109375" style="1" customWidth="1"/>
    <col min="8965" max="8966" width="10.7109375" style="1" customWidth="1"/>
    <col min="8967" max="8967" width="22.85546875" style="1" customWidth="1"/>
    <col min="8968" max="8968" width="23.7109375" style="1" customWidth="1"/>
    <col min="8969" max="8969" width="4.28515625" style="1" customWidth="1"/>
    <col min="8970" max="8970" width="32.28515625" style="1" customWidth="1"/>
    <col min="8971" max="8972" width="6.42578125" style="1" customWidth="1"/>
    <col min="8973" max="8973" width="21.5703125" style="1" customWidth="1"/>
    <col min="8974" max="8983" width="3.140625" style="1" customWidth="1"/>
    <col min="8984" max="8985" width="2.5703125" style="1" customWidth="1"/>
    <col min="8986" max="8986" width="1.42578125" style="1" customWidth="1"/>
    <col min="8987" max="8987" width="3.140625" style="1" customWidth="1"/>
    <col min="8988" max="8988" width="1.42578125" style="1" customWidth="1"/>
    <col min="8989" max="8989" width="6.42578125" style="1" customWidth="1"/>
    <col min="8990" max="8990" width="3.5703125" style="1" customWidth="1"/>
    <col min="8991" max="8991" width="3.28515625" style="1" customWidth="1"/>
    <col min="8992" max="8992" width="26.42578125" style="1" customWidth="1"/>
    <col min="8993" max="8994" width="5.42578125" style="1" customWidth="1"/>
    <col min="8995" max="8995" width="14.28515625" style="1" customWidth="1"/>
    <col min="8996" max="8997" width="5.7109375" style="1" customWidth="1"/>
    <col min="8998" max="8998" width="2.140625" style="1" customWidth="1"/>
    <col min="8999" max="9000" width="5.7109375" style="1" customWidth="1"/>
    <col min="9001" max="9001" width="2.140625" style="1" customWidth="1"/>
    <col min="9002" max="9003" width="5.7109375" style="1" customWidth="1"/>
    <col min="9004" max="9004" width="2.140625" style="1" customWidth="1"/>
    <col min="9005" max="9005" width="5.7109375" style="1" customWidth="1"/>
    <col min="9006" max="9007" width="4.5703125" style="1" customWidth="1"/>
    <col min="9008" max="9008" width="12.140625" style="1" customWidth="1"/>
    <col min="9009" max="9009" width="3.5703125" style="1" customWidth="1"/>
    <col min="9010" max="9010" width="3.28515625" style="1" customWidth="1"/>
    <col min="9011" max="9011" width="26.42578125" style="1" customWidth="1"/>
    <col min="9012" max="9013" width="5.42578125" style="1" customWidth="1"/>
    <col min="9014" max="9014" width="14.28515625" style="1" customWidth="1"/>
    <col min="9015" max="9016" width="5.7109375" style="1" customWidth="1"/>
    <col min="9017" max="9017" width="2.140625" style="1" customWidth="1"/>
    <col min="9018" max="9019" width="5.7109375" style="1" customWidth="1"/>
    <col min="9020" max="9020" width="2.140625" style="1" customWidth="1"/>
    <col min="9021" max="9022" width="5.7109375" style="1" customWidth="1"/>
    <col min="9023" max="9023" width="2.140625" style="1" customWidth="1"/>
    <col min="9024" max="9024" width="5.7109375" style="1" customWidth="1"/>
    <col min="9025" max="9026" width="4.5703125" style="1" customWidth="1"/>
    <col min="9027" max="9027" width="12.140625" style="1" customWidth="1"/>
    <col min="9028" max="9028" width="3.5703125" style="1" customWidth="1"/>
    <col min="9029" max="9029" width="3.28515625" style="1" customWidth="1"/>
    <col min="9030" max="9030" width="25.7109375" style="1" customWidth="1"/>
    <col min="9031" max="9031" width="3.85546875" style="1" customWidth="1"/>
    <col min="9032" max="9032" width="12.85546875" style="1" customWidth="1"/>
    <col min="9033" max="9034" width="4.28515625" style="1" customWidth="1"/>
    <col min="9035" max="9035" width="2.140625" style="1" customWidth="1"/>
    <col min="9036" max="9037" width="4.28515625" style="1" customWidth="1"/>
    <col min="9038" max="9038" width="2.140625" style="1" customWidth="1"/>
    <col min="9039" max="9040" width="4.28515625" style="1" customWidth="1"/>
    <col min="9041" max="9041" width="2.140625" style="1" customWidth="1"/>
    <col min="9042" max="9042" width="5.7109375" style="1" customWidth="1"/>
    <col min="9043" max="9044" width="4.5703125" style="1" customWidth="1"/>
    <col min="9045" max="9045" width="12.140625" style="1" customWidth="1"/>
    <col min="9046" max="9216" width="9.140625" style="1"/>
    <col min="9217" max="9217" width="4.28515625" style="1" customWidth="1"/>
    <col min="9218" max="9218" width="5.7109375" style="1" customWidth="1"/>
    <col min="9219" max="9219" width="4.28515625" style="1" customWidth="1"/>
    <col min="9220" max="9220" width="38.7109375" style="1" customWidth="1"/>
    <col min="9221" max="9222" width="10.7109375" style="1" customWidth="1"/>
    <col min="9223" max="9223" width="22.85546875" style="1" customWidth="1"/>
    <col min="9224" max="9224" width="23.7109375" style="1" customWidth="1"/>
    <col min="9225" max="9225" width="4.28515625" style="1" customWidth="1"/>
    <col min="9226" max="9226" width="32.28515625" style="1" customWidth="1"/>
    <col min="9227" max="9228" width="6.42578125" style="1" customWidth="1"/>
    <col min="9229" max="9229" width="21.5703125" style="1" customWidth="1"/>
    <col min="9230" max="9239" width="3.140625" style="1" customWidth="1"/>
    <col min="9240" max="9241" width="2.5703125" style="1" customWidth="1"/>
    <col min="9242" max="9242" width="1.42578125" style="1" customWidth="1"/>
    <col min="9243" max="9243" width="3.140625" style="1" customWidth="1"/>
    <col min="9244" max="9244" width="1.42578125" style="1" customWidth="1"/>
    <col min="9245" max="9245" width="6.42578125" style="1" customWidth="1"/>
    <col min="9246" max="9246" width="3.5703125" style="1" customWidth="1"/>
    <col min="9247" max="9247" width="3.28515625" style="1" customWidth="1"/>
    <col min="9248" max="9248" width="26.42578125" style="1" customWidth="1"/>
    <col min="9249" max="9250" width="5.42578125" style="1" customWidth="1"/>
    <col min="9251" max="9251" width="14.28515625" style="1" customWidth="1"/>
    <col min="9252" max="9253" width="5.7109375" style="1" customWidth="1"/>
    <col min="9254" max="9254" width="2.140625" style="1" customWidth="1"/>
    <col min="9255" max="9256" width="5.7109375" style="1" customWidth="1"/>
    <col min="9257" max="9257" width="2.140625" style="1" customWidth="1"/>
    <col min="9258" max="9259" width="5.7109375" style="1" customWidth="1"/>
    <col min="9260" max="9260" width="2.140625" style="1" customWidth="1"/>
    <col min="9261" max="9261" width="5.7109375" style="1" customWidth="1"/>
    <col min="9262" max="9263" width="4.5703125" style="1" customWidth="1"/>
    <col min="9264" max="9264" width="12.140625" style="1" customWidth="1"/>
    <col min="9265" max="9265" width="3.5703125" style="1" customWidth="1"/>
    <col min="9266" max="9266" width="3.28515625" style="1" customWidth="1"/>
    <col min="9267" max="9267" width="26.42578125" style="1" customWidth="1"/>
    <col min="9268" max="9269" width="5.42578125" style="1" customWidth="1"/>
    <col min="9270" max="9270" width="14.28515625" style="1" customWidth="1"/>
    <col min="9271" max="9272" width="5.7109375" style="1" customWidth="1"/>
    <col min="9273" max="9273" width="2.140625" style="1" customWidth="1"/>
    <col min="9274" max="9275" width="5.7109375" style="1" customWidth="1"/>
    <col min="9276" max="9276" width="2.140625" style="1" customWidth="1"/>
    <col min="9277" max="9278" width="5.7109375" style="1" customWidth="1"/>
    <col min="9279" max="9279" width="2.140625" style="1" customWidth="1"/>
    <col min="9280" max="9280" width="5.7109375" style="1" customWidth="1"/>
    <col min="9281" max="9282" width="4.5703125" style="1" customWidth="1"/>
    <col min="9283" max="9283" width="12.140625" style="1" customWidth="1"/>
    <col min="9284" max="9284" width="3.5703125" style="1" customWidth="1"/>
    <col min="9285" max="9285" width="3.28515625" style="1" customWidth="1"/>
    <col min="9286" max="9286" width="25.7109375" style="1" customWidth="1"/>
    <col min="9287" max="9287" width="3.85546875" style="1" customWidth="1"/>
    <col min="9288" max="9288" width="12.85546875" style="1" customWidth="1"/>
    <col min="9289" max="9290" width="4.28515625" style="1" customWidth="1"/>
    <col min="9291" max="9291" width="2.140625" style="1" customWidth="1"/>
    <col min="9292" max="9293" width="4.28515625" style="1" customWidth="1"/>
    <col min="9294" max="9294" width="2.140625" style="1" customWidth="1"/>
    <col min="9295" max="9296" width="4.28515625" style="1" customWidth="1"/>
    <col min="9297" max="9297" width="2.140625" style="1" customWidth="1"/>
    <col min="9298" max="9298" width="5.7109375" style="1" customWidth="1"/>
    <col min="9299" max="9300" width="4.5703125" style="1" customWidth="1"/>
    <col min="9301" max="9301" width="12.140625" style="1" customWidth="1"/>
    <col min="9302" max="9472" width="9.140625" style="1"/>
    <col min="9473" max="9473" width="4.28515625" style="1" customWidth="1"/>
    <col min="9474" max="9474" width="5.7109375" style="1" customWidth="1"/>
    <col min="9475" max="9475" width="4.28515625" style="1" customWidth="1"/>
    <col min="9476" max="9476" width="38.7109375" style="1" customWidth="1"/>
    <col min="9477" max="9478" width="10.7109375" style="1" customWidth="1"/>
    <col min="9479" max="9479" width="22.85546875" style="1" customWidth="1"/>
    <col min="9480" max="9480" width="23.7109375" style="1" customWidth="1"/>
    <col min="9481" max="9481" width="4.28515625" style="1" customWidth="1"/>
    <col min="9482" max="9482" width="32.28515625" style="1" customWidth="1"/>
    <col min="9483" max="9484" width="6.42578125" style="1" customWidth="1"/>
    <col min="9485" max="9485" width="21.5703125" style="1" customWidth="1"/>
    <col min="9486" max="9495" width="3.140625" style="1" customWidth="1"/>
    <col min="9496" max="9497" width="2.5703125" style="1" customWidth="1"/>
    <col min="9498" max="9498" width="1.42578125" style="1" customWidth="1"/>
    <col min="9499" max="9499" width="3.140625" style="1" customWidth="1"/>
    <col min="9500" max="9500" width="1.42578125" style="1" customWidth="1"/>
    <col min="9501" max="9501" width="6.42578125" style="1" customWidth="1"/>
    <col min="9502" max="9502" width="3.5703125" style="1" customWidth="1"/>
    <col min="9503" max="9503" width="3.28515625" style="1" customWidth="1"/>
    <col min="9504" max="9504" width="26.42578125" style="1" customWidth="1"/>
    <col min="9505" max="9506" width="5.42578125" style="1" customWidth="1"/>
    <col min="9507" max="9507" width="14.28515625" style="1" customWidth="1"/>
    <col min="9508" max="9509" width="5.7109375" style="1" customWidth="1"/>
    <col min="9510" max="9510" width="2.140625" style="1" customWidth="1"/>
    <col min="9511" max="9512" width="5.7109375" style="1" customWidth="1"/>
    <col min="9513" max="9513" width="2.140625" style="1" customWidth="1"/>
    <col min="9514" max="9515" width="5.7109375" style="1" customWidth="1"/>
    <col min="9516" max="9516" width="2.140625" style="1" customWidth="1"/>
    <col min="9517" max="9517" width="5.7109375" style="1" customWidth="1"/>
    <col min="9518" max="9519" width="4.5703125" style="1" customWidth="1"/>
    <col min="9520" max="9520" width="12.140625" style="1" customWidth="1"/>
    <col min="9521" max="9521" width="3.5703125" style="1" customWidth="1"/>
    <col min="9522" max="9522" width="3.28515625" style="1" customWidth="1"/>
    <col min="9523" max="9523" width="26.42578125" style="1" customWidth="1"/>
    <col min="9524" max="9525" width="5.42578125" style="1" customWidth="1"/>
    <col min="9526" max="9526" width="14.28515625" style="1" customWidth="1"/>
    <col min="9527" max="9528" width="5.7109375" style="1" customWidth="1"/>
    <col min="9529" max="9529" width="2.140625" style="1" customWidth="1"/>
    <col min="9530" max="9531" width="5.7109375" style="1" customWidth="1"/>
    <col min="9532" max="9532" width="2.140625" style="1" customWidth="1"/>
    <col min="9533" max="9534" width="5.7109375" style="1" customWidth="1"/>
    <col min="9535" max="9535" width="2.140625" style="1" customWidth="1"/>
    <col min="9536" max="9536" width="5.7109375" style="1" customWidth="1"/>
    <col min="9537" max="9538" width="4.5703125" style="1" customWidth="1"/>
    <col min="9539" max="9539" width="12.140625" style="1" customWidth="1"/>
    <col min="9540" max="9540" width="3.5703125" style="1" customWidth="1"/>
    <col min="9541" max="9541" width="3.28515625" style="1" customWidth="1"/>
    <col min="9542" max="9542" width="25.7109375" style="1" customWidth="1"/>
    <col min="9543" max="9543" width="3.85546875" style="1" customWidth="1"/>
    <col min="9544" max="9544" width="12.85546875" style="1" customWidth="1"/>
    <col min="9545" max="9546" width="4.28515625" style="1" customWidth="1"/>
    <col min="9547" max="9547" width="2.140625" style="1" customWidth="1"/>
    <col min="9548" max="9549" width="4.28515625" style="1" customWidth="1"/>
    <col min="9550" max="9550" width="2.140625" style="1" customWidth="1"/>
    <col min="9551" max="9552" width="4.28515625" style="1" customWidth="1"/>
    <col min="9553" max="9553" width="2.140625" style="1" customWidth="1"/>
    <col min="9554" max="9554" width="5.7109375" style="1" customWidth="1"/>
    <col min="9555" max="9556" width="4.5703125" style="1" customWidth="1"/>
    <col min="9557" max="9557" width="12.140625" style="1" customWidth="1"/>
    <col min="9558" max="9728" width="9.140625" style="1"/>
    <col min="9729" max="9729" width="4.28515625" style="1" customWidth="1"/>
    <col min="9730" max="9730" width="5.7109375" style="1" customWidth="1"/>
    <col min="9731" max="9731" width="4.28515625" style="1" customWidth="1"/>
    <col min="9732" max="9732" width="38.7109375" style="1" customWidth="1"/>
    <col min="9733" max="9734" width="10.7109375" style="1" customWidth="1"/>
    <col min="9735" max="9735" width="22.85546875" style="1" customWidth="1"/>
    <col min="9736" max="9736" width="23.7109375" style="1" customWidth="1"/>
    <col min="9737" max="9737" width="4.28515625" style="1" customWidth="1"/>
    <col min="9738" max="9738" width="32.28515625" style="1" customWidth="1"/>
    <col min="9739" max="9740" width="6.42578125" style="1" customWidth="1"/>
    <col min="9741" max="9741" width="21.5703125" style="1" customWidth="1"/>
    <col min="9742" max="9751" width="3.140625" style="1" customWidth="1"/>
    <col min="9752" max="9753" width="2.5703125" style="1" customWidth="1"/>
    <col min="9754" max="9754" width="1.42578125" style="1" customWidth="1"/>
    <col min="9755" max="9755" width="3.140625" style="1" customWidth="1"/>
    <col min="9756" max="9756" width="1.42578125" style="1" customWidth="1"/>
    <col min="9757" max="9757" width="6.42578125" style="1" customWidth="1"/>
    <col min="9758" max="9758" width="3.5703125" style="1" customWidth="1"/>
    <col min="9759" max="9759" width="3.28515625" style="1" customWidth="1"/>
    <col min="9760" max="9760" width="26.42578125" style="1" customWidth="1"/>
    <col min="9761" max="9762" width="5.42578125" style="1" customWidth="1"/>
    <col min="9763" max="9763" width="14.28515625" style="1" customWidth="1"/>
    <col min="9764" max="9765" width="5.7109375" style="1" customWidth="1"/>
    <col min="9766" max="9766" width="2.140625" style="1" customWidth="1"/>
    <col min="9767" max="9768" width="5.7109375" style="1" customWidth="1"/>
    <col min="9769" max="9769" width="2.140625" style="1" customWidth="1"/>
    <col min="9770" max="9771" width="5.7109375" style="1" customWidth="1"/>
    <col min="9772" max="9772" width="2.140625" style="1" customWidth="1"/>
    <col min="9773" max="9773" width="5.7109375" style="1" customWidth="1"/>
    <col min="9774" max="9775" width="4.5703125" style="1" customWidth="1"/>
    <col min="9776" max="9776" width="12.140625" style="1" customWidth="1"/>
    <col min="9777" max="9777" width="3.5703125" style="1" customWidth="1"/>
    <col min="9778" max="9778" width="3.28515625" style="1" customWidth="1"/>
    <col min="9779" max="9779" width="26.42578125" style="1" customWidth="1"/>
    <col min="9780" max="9781" width="5.42578125" style="1" customWidth="1"/>
    <col min="9782" max="9782" width="14.28515625" style="1" customWidth="1"/>
    <col min="9783" max="9784" width="5.7109375" style="1" customWidth="1"/>
    <col min="9785" max="9785" width="2.140625" style="1" customWidth="1"/>
    <col min="9786" max="9787" width="5.7109375" style="1" customWidth="1"/>
    <col min="9788" max="9788" width="2.140625" style="1" customWidth="1"/>
    <col min="9789" max="9790" width="5.7109375" style="1" customWidth="1"/>
    <col min="9791" max="9791" width="2.140625" style="1" customWidth="1"/>
    <col min="9792" max="9792" width="5.7109375" style="1" customWidth="1"/>
    <col min="9793" max="9794" width="4.5703125" style="1" customWidth="1"/>
    <col min="9795" max="9795" width="12.140625" style="1" customWidth="1"/>
    <col min="9796" max="9796" width="3.5703125" style="1" customWidth="1"/>
    <col min="9797" max="9797" width="3.28515625" style="1" customWidth="1"/>
    <col min="9798" max="9798" width="25.7109375" style="1" customWidth="1"/>
    <col min="9799" max="9799" width="3.85546875" style="1" customWidth="1"/>
    <col min="9800" max="9800" width="12.85546875" style="1" customWidth="1"/>
    <col min="9801" max="9802" width="4.28515625" style="1" customWidth="1"/>
    <col min="9803" max="9803" width="2.140625" style="1" customWidth="1"/>
    <col min="9804" max="9805" width="4.28515625" style="1" customWidth="1"/>
    <col min="9806" max="9806" width="2.140625" style="1" customWidth="1"/>
    <col min="9807" max="9808" width="4.28515625" style="1" customWidth="1"/>
    <col min="9809" max="9809" width="2.140625" style="1" customWidth="1"/>
    <col min="9810" max="9810" width="5.7109375" style="1" customWidth="1"/>
    <col min="9811" max="9812" width="4.5703125" style="1" customWidth="1"/>
    <col min="9813" max="9813" width="12.140625" style="1" customWidth="1"/>
    <col min="9814" max="9984" width="9.140625" style="1"/>
    <col min="9985" max="9985" width="4.28515625" style="1" customWidth="1"/>
    <col min="9986" max="9986" width="5.7109375" style="1" customWidth="1"/>
    <col min="9987" max="9987" width="4.28515625" style="1" customWidth="1"/>
    <col min="9988" max="9988" width="38.7109375" style="1" customWidth="1"/>
    <col min="9989" max="9990" width="10.7109375" style="1" customWidth="1"/>
    <col min="9991" max="9991" width="22.85546875" style="1" customWidth="1"/>
    <col min="9992" max="9992" width="23.7109375" style="1" customWidth="1"/>
    <col min="9993" max="9993" width="4.28515625" style="1" customWidth="1"/>
    <col min="9994" max="9994" width="32.28515625" style="1" customWidth="1"/>
    <col min="9995" max="9996" width="6.42578125" style="1" customWidth="1"/>
    <col min="9997" max="9997" width="21.5703125" style="1" customWidth="1"/>
    <col min="9998" max="10007" width="3.140625" style="1" customWidth="1"/>
    <col min="10008" max="10009" width="2.5703125" style="1" customWidth="1"/>
    <col min="10010" max="10010" width="1.42578125" style="1" customWidth="1"/>
    <col min="10011" max="10011" width="3.140625" style="1" customWidth="1"/>
    <col min="10012" max="10012" width="1.42578125" style="1" customWidth="1"/>
    <col min="10013" max="10013" width="6.42578125" style="1" customWidth="1"/>
    <col min="10014" max="10014" width="3.5703125" style="1" customWidth="1"/>
    <col min="10015" max="10015" width="3.28515625" style="1" customWidth="1"/>
    <col min="10016" max="10016" width="26.42578125" style="1" customWidth="1"/>
    <col min="10017" max="10018" width="5.42578125" style="1" customWidth="1"/>
    <col min="10019" max="10019" width="14.28515625" style="1" customWidth="1"/>
    <col min="10020" max="10021" width="5.7109375" style="1" customWidth="1"/>
    <col min="10022" max="10022" width="2.140625" style="1" customWidth="1"/>
    <col min="10023" max="10024" width="5.7109375" style="1" customWidth="1"/>
    <col min="10025" max="10025" width="2.140625" style="1" customWidth="1"/>
    <col min="10026" max="10027" width="5.7109375" style="1" customWidth="1"/>
    <col min="10028" max="10028" width="2.140625" style="1" customWidth="1"/>
    <col min="10029" max="10029" width="5.7109375" style="1" customWidth="1"/>
    <col min="10030" max="10031" width="4.5703125" style="1" customWidth="1"/>
    <col min="10032" max="10032" width="12.140625" style="1" customWidth="1"/>
    <col min="10033" max="10033" width="3.5703125" style="1" customWidth="1"/>
    <col min="10034" max="10034" width="3.28515625" style="1" customWidth="1"/>
    <col min="10035" max="10035" width="26.42578125" style="1" customWidth="1"/>
    <col min="10036" max="10037" width="5.42578125" style="1" customWidth="1"/>
    <col min="10038" max="10038" width="14.28515625" style="1" customWidth="1"/>
    <col min="10039" max="10040" width="5.7109375" style="1" customWidth="1"/>
    <col min="10041" max="10041" width="2.140625" style="1" customWidth="1"/>
    <col min="10042" max="10043" width="5.7109375" style="1" customWidth="1"/>
    <col min="10044" max="10044" width="2.140625" style="1" customWidth="1"/>
    <col min="10045" max="10046" width="5.7109375" style="1" customWidth="1"/>
    <col min="10047" max="10047" width="2.140625" style="1" customWidth="1"/>
    <col min="10048" max="10048" width="5.7109375" style="1" customWidth="1"/>
    <col min="10049" max="10050" width="4.5703125" style="1" customWidth="1"/>
    <col min="10051" max="10051" width="12.140625" style="1" customWidth="1"/>
    <col min="10052" max="10052" width="3.5703125" style="1" customWidth="1"/>
    <col min="10053" max="10053" width="3.28515625" style="1" customWidth="1"/>
    <col min="10054" max="10054" width="25.7109375" style="1" customWidth="1"/>
    <col min="10055" max="10055" width="3.85546875" style="1" customWidth="1"/>
    <col min="10056" max="10056" width="12.85546875" style="1" customWidth="1"/>
    <col min="10057" max="10058" width="4.28515625" style="1" customWidth="1"/>
    <col min="10059" max="10059" width="2.140625" style="1" customWidth="1"/>
    <col min="10060" max="10061" width="4.28515625" style="1" customWidth="1"/>
    <col min="10062" max="10062" width="2.140625" style="1" customWidth="1"/>
    <col min="10063" max="10064" width="4.28515625" style="1" customWidth="1"/>
    <col min="10065" max="10065" width="2.140625" style="1" customWidth="1"/>
    <col min="10066" max="10066" width="5.7109375" style="1" customWidth="1"/>
    <col min="10067" max="10068" width="4.5703125" style="1" customWidth="1"/>
    <col min="10069" max="10069" width="12.140625" style="1" customWidth="1"/>
    <col min="10070" max="10240" width="9.140625" style="1"/>
    <col min="10241" max="10241" width="4.28515625" style="1" customWidth="1"/>
    <col min="10242" max="10242" width="5.7109375" style="1" customWidth="1"/>
    <col min="10243" max="10243" width="4.28515625" style="1" customWidth="1"/>
    <col min="10244" max="10244" width="38.7109375" style="1" customWidth="1"/>
    <col min="10245" max="10246" width="10.7109375" style="1" customWidth="1"/>
    <col min="10247" max="10247" width="22.85546875" style="1" customWidth="1"/>
    <col min="10248" max="10248" width="23.7109375" style="1" customWidth="1"/>
    <col min="10249" max="10249" width="4.28515625" style="1" customWidth="1"/>
    <col min="10250" max="10250" width="32.28515625" style="1" customWidth="1"/>
    <col min="10251" max="10252" width="6.42578125" style="1" customWidth="1"/>
    <col min="10253" max="10253" width="21.5703125" style="1" customWidth="1"/>
    <col min="10254" max="10263" width="3.140625" style="1" customWidth="1"/>
    <col min="10264" max="10265" width="2.5703125" style="1" customWidth="1"/>
    <col min="10266" max="10266" width="1.42578125" style="1" customWidth="1"/>
    <col min="10267" max="10267" width="3.140625" style="1" customWidth="1"/>
    <col min="10268" max="10268" width="1.42578125" style="1" customWidth="1"/>
    <col min="10269" max="10269" width="6.42578125" style="1" customWidth="1"/>
    <col min="10270" max="10270" width="3.5703125" style="1" customWidth="1"/>
    <col min="10271" max="10271" width="3.28515625" style="1" customWidth="1"/>
    <col min="10272" max="10272" width="26.42578125" style="1" customWidth="1"/>
    <col min="10273" max="10274" width="5.42578125" style="1" customWidth="1"/>
    <col min="10275" max="10275" width="14.28515625" style="1" customWidth="1"/>
    <col min="10276" max="10277" width="5.7109375" style="1" customWidth="1"/>
    <col min="10278" max="10278" width="2.140625" style="1" customWidth="1"/>
    <col min="10279" max="10280" width="5.7109375" style="1" customWidth="1"/>
    <col min="10281" max="10281" width="2.140625" style="1" customWidth="1"/>
    <col min="10282" max="10283" width="5.7109375" style="1" customWidth="1"/>
    <col min="10284" max="10284" width="2.140625" style="1" customWidth="1"/>
    <col min="10285" max="10285" width="5.7109375" style="1" customWidth="1"/>
    <col min="10286" max="10287" width="4.5703125" style="1" customWidth="1"/>
    <col min="10288" max="10288" width="12.140625" style="1" customWidth="1"/>
    <col min="10289" max="10289" width="3.5703125" style="1" customWidth="1"/>
    <col min="10290" max="10290" width="3.28515625" style="1" customWidth="1"/>
    <col min="10291" max="10291" width="26.42578125" style="1" customWidth="1"/>
    <col min="10292" max="10293" width="5.42578125" style="1" customWidth="1"/>
    <col min="10294" max="10294" width="14.28515625" style="1" customWidth="1"/>
    <col min="10295" max="10296" width="5.7109375" style="1" customWidth="1"/>
    <col min="10297" max="10297" width="2.140625" style="1" customWidth="1"/>
    <col min="10298" max="10299" width="5.7109375" style="1" customWidth="1"/>
    <col min="10300" max="10300" width="2.140625" style="1" customWidth="1"/>
    <col min="10301" max="10302" width="5.7109375" style="1" customWidth="1"/>
    <col min="10303" max="10303" width="2.140625" style="1" customWidth="1"/>
    <col min="10304" max="10304" width="5.7109375" style="1" customWidth="1"/>
    <col min="10305" max="10306" width="4.5703125" style="1" customWidth="1"/>
    <col min="10307" max="10307" width="12.140625" style="1" customWidth="1"/>
    <col min="10308" max="10308" width="3.5703125" style="1" customWidth="1"/>
    <col min="10309" max="10309" width="3.28515625" style="1" customWidth="1"/>
    <col min="10310" max="10310" width="25.7109375" style="1" customWidth="1"/>
    <col min="10311" max="10311" width="3.85546875" style="1" customWidth="1"/>
    <col min="10312" max="10312" width="12.85546875" style="1" customWidth="1"/>
    <col min="10313" max="10314" width="4.28515625" style="1" customWidth="1"/>
    <col min="10315" max="10315" width="2.140625" style="1" customWidth="1"/>
    <col min="10316" max="10317" width="4.28515625" style="1" customWidth="1"/>
    <col min="10318" max="10318" width="2.140625" style="1" customWidth="1"/>
    <col min="10319" max="10320" width="4.28515625" style="1" customWidth="1"/>
    <col min="10321" max="10321" width="2.140625" style="1" customWidth="1"/>
    <col min="10322" max="10322" width="5.7109375" style="1" customWidth="1"/>
    <col min="10323" max="10324" width="4.5703125" style="1" customWidth="1"/>
    <col min="10325" max="10325" width="12.140625" style="1" customWidth="1"/>
    <col min="10326" max="10496" width="9.140625" style="1"/>
    <col min="10497" max="10497" width="4.28515625" style="1" customWidth="1"/>
    <col min="10498" max="10498" width="5.7109375" style="1" customWidth="1"/>
    <col min="10499" max="10499" width="4.28515625" style="1" customWidth="1"/>
    <col min="10500" max="10500" width="38.7109375" style="1" customWidth="1"/>
    <col min="10501" max="10502" width="10.7109375" style="1" customWidth="1"/>
    <col min="10503" max="10503" width="22.85546875" style="1" customWidth="1"/>
    <col min="10504" max="10504" width="23.7109375" style="1" customWidth="1"/>
    <col min="10505" max="10505" width="4.28515625" style="1" customWidth="1"/>
    <col min="10506" max="10506" width="32.28515625" style="1" customWidth="1"/>
    <col min="10507" max="10508" width="6.42578125" style="1" customWidth="1"/>
    <col min="10509" max="10509" width="21.5703125" style="1" customWidth="1"/>
    <col min="10510" max="10519" width="3.140625" style="1" customWidth="1"/>
    <col min="10520" max="10521" width="2.5703125" style="1" customWidth="1"/>
    <col min="10522" max="10522" width="1.42578125" style="1" customWidth="1"/>
    <col min="10523" max="10523" width="3.140625" style="1" customWidth="1"/>
    <col min="10524" max="10524" width="1.42578125" style="1" customWidth="1"/>
    <col min="10525" max="10525" width="6.42578125" style="1" customWidth="1"/>
    <col min="10526" max="10526" width="3.5703125" style="1" customWidth="1"/>
    <col min="10527" max="10527" width="3.28515625" style="1" customWidth="1"/>
    <col min="10528" max="10528" width="26.42578125" style="1" customWidth="1"/>
    <col min="10529" max="10530" width="5.42578125" style="1" customWidth="1"/>
    <col min="10531" max="10531" width="14.28515625" style="1" customWidth="1"/>
    <col min="10532" max="10533" width="5.7109375" style="1" customWidth="1"/>
    <col min="10534" max="10534" width="2.140625" style="1" customWidth="1"/>
    <col min="10535" max="10536" width="5.7109375" style="1" customWidth="1"/>
    <col min="10537" max="10537" width="2.140625" style="1" customWidth="1"/>
    <col min="10538" max="10539" width="5.7109375" style="1" customWidth="1"/>
    <col min="10540" max="10540" width="2.140625" style="1" customWidth="1"/>
    <col min="10541" max="10541" width="5.7109375" style="1" customWidth="1"/>
    <col min="10542" max="10543" width="4.5703125" style="1" customWidth="1"/>
    <col min="10544" max="10544" width="12.140625" style="1" customWidth="1"/>
    <col min="10545" max="10545" width="3.5703125" style="1" customWidth="1"/>
    <col min="10546" max="10546" width="3.28515625" style="1" customWidth="1"/>
    <col min="10547" max="10547" width="26.42578125" style="1" customWidth="1"/>
    <col min="10548" max="10549" width="5.42578125" style="1" customWidth="1"/>
    <col min="10550" max="10550" width="14.28515625" style="1" customWidth="1"/>
    <col min="10551" max="10552" width="5.7109375" style="1" customWidth="1"/>
    <col min="10553" max="10553" width="2.140625" style="1" customWidth="1"/>
    <col min="10554" max="10555" width="5.7109375" style="1" customWidth="1"/>
    <col min="10556" max="10556" width="2.140625" style="1" customWidth="1"/>
    <col min="10557" max="10558" width="5.7109375" style="1" customWidth="1"/>
    <col min="10559" max="10559" width="2.140625" style="1" customWidth="1"/>
    <col min="10560" max="10560" width="5.7109375" style="1" customWidth="1"/>
    <col min="10561" max="10562" width="4.5703125" style="1" customWidth="1"/>
    <col min="10563" max="10563" width="12.140625" style="1" customWidth="1"/>
    <col min="10564" max="10564" width="3.5703125" style="1" customWidth="1"/>
    <col min="10565" max="10565" width="3.28515625" style="1" customWidth="1"/>
    <col min="10566" max="10566" width="25.7109375" style="1" customWidth="1"/>
    <col min="10567" max="10567" width="3.85546875" style="1" customWidth="1"/>
    <col min="10568" max="10568" width="12.85546875" style="1" customWidth="1"/>
    <col min="10569" max="10570" width="4.28515625" style="1" customWidth="1"/>
    <col min="10571" max="10571" width="2.140625" style="1" customWidth="1"/>
    <col min="10572" max="10573" width="4.28515625" style="1" customWidth="1"/>
    <col min="10574" max="10574" width="2.140625" style="1" customWidth="1"/>
    <col min="10575" max="10576" width="4.28515625" style="1" customWidth="1"/>
    <col min="10577" max="10577" width="2.140625" style="1" customWidth="1"/>
    <col min="10578" max="10578" width="5.7109375" style="1" customWidth="1"/>
    <col min="10579" max="10580" width="4.5703125" style="1" customWidth="1"/>
    <col min="10581" max="10581" width="12.140625" style="1" customWidth="1"/>
    <col min="10582" max="10752" width="9.140625" style="1"/>
    <col min="10753" max="10753" width="4.28515625" style="1" customWidth="1"/>
    <col min="10754" max="10754" width="5.7109375" style="1" customWidth="1"/>
    <col min="10755" max="10755" width="4.28515625" style="1" customWidth="1"/>
    <col min="10756" max="10756" width="38.7109375" style="1" customWidth="1"/>
    <col min="10757" max="10758" width="10.7109375" style="1" customWidth="1"/>
    <col min="10759" max="10759" width="22.85546875" style="1" customWidth="1"/>
    <col min="10760" max="10760" width="23.7109375" style="1" customWidth="1"/>
    <col min="10761" max="10761" width="4.28515625" style="1" customWidth="1"/>
    <col min="10762" max="10762" width="32.28515625" style="1" customWidth="1"/>
    <col min="10763" max="10764" width="6.42578125" style="1" customWidth="1"/>
    <col min="10765" max="10765" width="21.5703125" style="1" customWidth="1"/>
    <col min="10766" max="10775" width="3.140625" style="1" customWidth="1"/>
    <col min="10776" max="10777" width="2.5703125" style="1" customWidth="1"/>
    <col min="10778" max="10778" width="1.42578125" style="1" customWidth="1"/>
    <col min="10779" max="10779" width="3.140625" style="1" customWidth="1"/>
    <col min="10780" max="10780" width="1.42578125" style="1" customWidth="1"/>
    <col min="10781" max="10781" width="6.42578125" style="1" customWidth="1"/>
    <col min="10782" max="10782" width="3.5703125" style="1" customWidth="1"/>
    <col min="10783" max="10783" width="3.28515625" style="1" customWidth="1"/>
    <col min="10784" max="10784" width="26.42578125" style="1" customWidth="1"/>
    <col min="10785" max="10786" width="5.42578125" style="1" customWidth="1"/>
    <col min="10787" max="10787" width="14.28515625" style="1" customWidth="1"/>
    <col min="10788" max="10789" width="5.7109375" style="1" customWidth="1"/>
    <col min="10790" max="10790" width="2.140625" style="1" customWidth="1"/>
    <col min="10791" max="10792" width="5.7109375" style="1" customWidth="1"/>
    <col min="10793" max="10793" width="2.140625" style="1" customWidth="1"/>
    <col min="10794" max="10795" width="5.7109375" style="1" customWidth="1"/>
    <col min="10796" max="10796" width="2.140625" style="1" customWidth="1"/>
    <col min="10797" max="10797" width="5.7109375" style="1" customWidth="1"/>
    <col min="10798" max="10799" width="4.5703125" style="1" customWidth="1"/>
    <col min="10800" max="10800" width="12.140625" style="1" customWidth="1"/>
    <col min="10801" max="10801" width="3.5703125" style="1" customWidth="1"/>
    <col min="10802" max="10802" width="3.28515625" style="1" customWidth="1"/>
    <col min="10803" max="10803" width="26.42578125" style="1" customWidth="1"/>
    <col min="10804" max="10805" width="5.42578125" style="1" customWidth="1"/>
    <col min="10806" max="10806" width="14.28515625" style="1" customWidth="1"/>
    <col min="10807" max="10808" width="5.7109375" style="1" customWidth="1"/>
    <col min="10809" max="10809" width="2.140625" style="1" customWidth="1"/>
    <col min="10810" max="10811" width="5.7109375" style="1" customWidth="1"/>
    <col min="10812" max="10812" width="2.140625" style="1" customWidth="1"/>
    <col min="10813" max="10814" width="5.7109375" style="1" customWidth="1"/>
    <col min="10815" max="10815" width="2.140625" style="1" customWidth="1"/>
    <col min="10816" max="10816" width="5.7109375" style="1" customWidth="1"/>
    <col min="10817" max="10818" width="4.5703125" style="1" customWidth="1"/>
    <col min="10819" max="10819" width="12.140625" style="1" customWidth="1"/>
    <col min="10820" max="10820" width="3.5703125" style="1" customWidth="1"/>
    <col min="10821" max="10821" width="3.28515625" style="1" customWidth="1"/>
    <col min="10822" max="10822" width="25.7109375" style="1" customWidth="1"/>
    <col min="10823" max="10823" width="3.85546875" style="1" customWidth="1"/>
    <col min="10824" max="10824" width="12.85546875" style="1" customWidth="1"/>
    <col min="10825" max="10826" width="4.28515625" style="1" customWidth="1"/>
    <col min="10827" max="10827" width="2.140625" style="1" customWidth="1"/>
    <col min="10828" max="10829" width="4.28515625" style="1" customWidth="1"/>
    <col min="10830" max="10830" width="2.140625" style="1" customWidth="1"/>
    <col min="10831" max="10832" width="4.28515625" style="1" customWidth="1"/>
    <col min="10833" max="10833" width="2.140625" style="1" customWidth="1"/>
    <col min="10834" max="10834" width="5.7109375" style="1" customWidth="1"/>
    <col min="10835" max="10836" width="4.5703125" style="1" customWidth="1"/>
    <col min="10837" max="10837" width="12.140625" style="1" customWidth="1"/>
    <col min="10838" max="11008" width="9.140625" style="1"/>
    <col min="11009" max="11009" width="4.28515625" style="1" customWidth="1"/>
    <col min="11010" max="11010" width="5.7109375" style="1" customWidth="1"/>
    <col min="11011" max="11011" width="4.28515625" style="1" customWidth="1"/>
    <col min="11012" max="11012" width="38.7109375" style="1" customWidth="1"/>
    <col min="11013" max="11014" width="10.7109375" style="1" customWidth="1"/>
    <col min="11015" max="11015" width="22.85546875" style="1" customWidth="1"/>
    <col min="11016" max="11016" width="23.7109375" style="1" customWidth="1"/>
    <col min="11017" max="11017" width="4.28515625" style="1" customWidth="1"/>
    <col min="11018" max="11018" width="32.28515625" style="1" customWidth="1"/>
    <col min="11019" max="11020" width="6.42578125" style="1" customWidth="1"/>
    <col min="11021" max="11021" width="21.5703125" style="1" customWidth="1"/>
    <col min="11022" max="11031" width="3.140625" style="1" customWidth="1"/>
    <col min="11032" max="11033" width="2.5703125" style="1" customWidth="1"/>
    <col min="11034" max="11034" width="1.42578125" style="1" customWidth="1"/>
    <col min="11035" max="11035" width="3.140625" style="1" customWidth="1"/>
    <col min="11036" max="11036" width="1.42578125" style="1" customWidth="1"/>
    <col min="11037" max="11037" width="6.42578125" style="1" customWidth="1"/>
    <col min="11038" max="11038" width="3.5703125" style="1" customWidth="1"/>
    <col min="11039" max="11039" width="3.28515625" style="1" customWidth="1"/>
    <col min="11040" max="11040" width="26.42578125" style="1" customWidth="1"/>
    <col min="11041" max="11042" width="5.42578125" style="1" customWidth="1"/>
    <col min="11043" max="11043" width="14.28515625" style="1" customWidth="1"/>
    <col min="11044" max="11045" width="5.7109375" style="1" customWidth="1"/>
    <col min="11046" max="11046" width="2.140625" style="1" customWidth="1"/>
    <col min="11047" max="11048" width="5.7109375" style="1" customWidth="1"/>
    <col min="11049" max="11049" width="2.140625" style="1" customWidth="1"/>
    <col min="11050" max="11051" width="5.7109375" style="1" customWidth="1"/>
    <col min="11052" max="11052" width="2.140625" style="1" customWidth="1"/>
    <col min="11053" max="11053" width="5.7109375" style="1" customWidth="1"/>
    <col min="11054" max="11055" width="4.5703125" style="1" customWidth="1"/>
    <col min="11056" max="11056" width="12.140625" style="1" customWidth="1"/>
    <col min="11057" max="11057" width="3.5703125" style="1" customWidth="1"/>
    <col min="11058" max="11058" width="3.28515625" style="1" customWidth="1"/>
    <col min="11059" max="11059" width="26.42578125" style="1" customWidth="1"/>
    <col min="11060" max="11061" width="5.42578125" style="1" customWidth="1"/>
    <col min="11062" max="11062" width="14.28515625" style="1" customWidth="1"/>
    <col min="11063" max="11064" width="5.7109375" style="1" customWidth="1"/>
    <col min="11065" max="11065" width="2.140625" style="1" customWidth="1"/>
    <col min="11066" max="11067" width="5.7109375" style="1" customWidth="1"/>
    <col min="11068" max="11068" width="2.140625" style="1" customWidth="1"/>
    <col min="11069" max="11070" width="5.7109375" style="1" customWidth="1"/>
    <col min="11071" max="11071" width="2.140625" style="1" customWidth="1"/>
    <col min="11072" max="11072" width="5.7109375" style="1" customWidth="1"/>
    <col min="11073" max="11074" width="4.5703125" style="1" customWidth="1"/>
    <col min="11075" max="11075" width="12.140625" style="1" customWidth="1"/>
    <col min="11076" max="11076" width="3.5703125" style="1" customWidth="1"/>
    <col min="11077" max="11077" width="3.28515625" style="1" customWidth="1"/>
    <col min="11078" max="11078" width="25.7109375" style="1" customWidth="1"/>
    <col min="11079" max="11079" width="3.85546875" style="1" customWidth="1"/>
    <col min="11080" max="11080" width="12.85546875" style="1" customWidth="1"/>
    <col min="11081" max="11082" width="4.28515625" style="1" customWidth="1"/>
    <col min="11083" max="11083" width="2.140625" style="1" customWidth="1"/>
    <col min="11084" max="11085" width="4.28515625" style="1" customWidth="1"/>
    <col min="11086" max="11086" width="2.140625" style="1" customWidth="1"/>
    <col min="11087" max="11088" width="4.28515625" style="1" customWidth="1"/>
    <col min="11089" max="11089" width="2.140625" style="1" customWidth="1"/>
    <col min="11090" max="11090" width="5.7109375" style="1" customWidth="1"/>
    <col min="11091" max="11092" width="4.5703125" style="1" customWidth="1"/>
    <col min="11093" max="11093" width="12.140625" style="1" customWidth="1"/>
    <col min="11094" max="11264" width="9.140625" style="1"/>
    <col min="11265" max="11265" width="4.28515625" style="1" customWidth="1"/>
    <col min="11266" max="11266" width="5.7109375" style="1" customWidth="1"/>
    <col min="11267" max="11267" width="4.28515625" style="1" customWidth="1"/>
    <col min="11268" max="11268" width="38.7109375" style="1" customWidth="1"/>
    <col min="11269" max="11270" width="10.7109375" style="1" customWidth="1"/>
    <col min="11271" max="11271" width="22.85546875" style="1" customWidth="1"/>
    <col min="11272" max="11272" width="23.7109375" style="1" customWidth="1"/>
    <col min="11273" max="11273" width="4.28515625" style="1" customWidth="1"/>
    <col min="11274" max="11274" width="32.28515625" style="1" customWidth="1"/>
    <col min="11275" max="11276" width="6.42578125" style="1" customWidth="1"/>
    <col min="11277" max="11277" width="21.5703125" style="1" customWidth="1"/>
    <col min="11278" max="11287" width="3.140625" style="1" customWidth="1"/>
    <col min="11288" max="11289" width="2.5703125" style="1" customWidth="1"/>
    <col min="11290" max="11290" width="1.42578125" style="1" customWidth="1"/>
    <col min="11291" max="11291" width="3.140625" style="1" customWidth="1"/>
    <col min="11292" max="11292" width="1.42578125" style="1" customWidth="1"/>
    <col min="11293" max="11293" width="6.42578125" style="1" customWidth="1"/>
    <col min="11294" max="11294" width="3.5703125" style="1" customWidth="1"/>
    <col min="11295" max="11295" width="3.28515625" style="1" customWidth="1"/>
    <col min="11296" max="11296" width="26.42578125" style="1" customWidth="1"/>
    <col min="11297" max="11298" width="5.42578125" style="1" customWidth="1"/>
    <col min="11299" max="11299" width="14.28515625" style="1" customWidth="1"/>
    <col min="11300" max="11301" width="5.7109375" style="1" customWidth="1"/>
    <col min="11302" max="11302" width="2.140625" style="1" customWidth="1"/>
    <col min="11303" max="11304" width="5.7109375" style="1" customWidth="1"/>
    <col min="11305" max="11305" width="2.140625" style="1" customWidth="1"/>
    <col min="11306" max="11307" width="5.7109375" style="1" customWidth="1"/>
    <col min="11308" max="11308" width="2.140625" style="1" customWidth="1"/>
    <col min="11309" max="11309" width="5.7109375" style="1" customWidth="1"/>
    <col min="11310" max="11311" width="4.5703125" style="1" customWidth="1"/>
    <col min="11312" max="11312" width="12.140625" style="1" customWidth="1"/>
    <col min="11313" max="11313" width="3.5703125" style="1" customWidth="1"/>
    <col min="11314" max="11314" width="3.28515625" style="1" customWidth="1"/>
    <col min="11315" max="11315" width="26.42578125" style="1" customWidth="1"/>
    <col min="11316" max="11317" width="5.42578125" style="1" customWidth="1"/>
    <col min="11318" max="11318" width="14.28515625" style="1" customWidth="1"/>
    <col min="11319" max="11320" width="5.7109375" style="1" customWidth="1"/>
    <col min="11321" max="11321" width="2.140625" style="1" customWidth="1"/>
    <col min="11322" max="11323" width="5.7109375" style="1" customWidth="1"/>
    <col min="11324" max="11324" width="2.140625" style="1" customWidth="1"/>
    <col min="11325" max="11326" width="5.7109375" style="1" customWidth="1"/>
    <col min="11327" max="11327" width="2.140625" style="1" customWidth="1"/>
    <col min="11328" max="11328" width="5.7109375" style="1" customWidth="1"/>
    <col min="11329" max="11330" width="4.5703125" style="1" customWidth="1"/>
    <col min="11331" max="11331" width="12.140625" style="1" customWidth="1"/>
    <col min="11332" max="11332" width="3.5703125" style="1" customWidth="1"/>
    <col min="11333" max="11333" width="3.28515625" style="1" customWidth="1"/>
    <col min="11334" max="11334" width="25.7109375" style="1" customWidth="1"/>
    <col min="11335" max="11335" width="3.85546875" style="1" customWidth="1"/>
    <col min="11336" max="11336" width="12.85546875" style="1" customWidth="1"/>
    <col min="11337" max="11338" width="4.28515625" style="1" customWidth="1"/>
    <col min="11339" max="11339" width="2.140625" style="1" customWidth="1"/>
    <col min="11340" max="11341" width="4.28515625" style="1" customWidth="1"/>
    <col min="11342" max="11342" width="2.140625" style="1" customWidth="1"/>
    <col min="11343" max="11344" width="4.28515625" style="1" customWidth="1"/>
    <col min="11345" max="11345" width="2.140625" style="1" customWidth="1"/>
    <col min="11346" max="11346" width="5.7109375" style="1" customWidth="1"/>
    <col min="11347" max="11348" width="4.5703125" style="1" customWidth="1"/>
    <col min="11349" max="11349" width="12.140625" style="1" customWidth="1"/>
    <col min="11350" max="11520" width="9.140625" style="1"/>
    <col min="11521" max="11521" width="4.28515625" style="1" customWidth="1"/>
    <col min="11522" max="11522" width="5.7109375" style="1" customWidth="1"/>
    <col min="11523" max="11523" width="4.28515625" style="1" customWidth="1"/>
    <col min="11524" max="11524" width="38.7109375" style="1" customWidth="1"/>
    <col min="11525" max="11526" width="10.7109375" style="1" customWidth="1"/>
    <col min="11527" max="11527" width="22.85546875" style="1" customWidth="1"/>
    <col min="11528" max="11528" width="23.7109375" style="1" customWidth="1"/>
    <col min="11529" max="11529" width="4.28515625" style="1" customWidth="1"/>
    <col min="11530" max="11530" width="32.28515625" style="1" customWidth="1"/>
    <col min="11531" max="11532" width="6.42578125" style="1" customWidth="1"/>
    <col min="11533" max="11533" width="21.5703125" style="1" customWidth="1"/>
    <col min="11534" max="11543" width="3.140625" style="1" customWidth="1"/>
    <col min="11544" max="11545" width="2.5703125" style="1" customWidth="1"/>
    <col min="11546" max="11546" width="1.42578125" style="1" customWidth="1"/>
    <col min="11547" max="11547" width="3.140625" style="1" customWidth="1"/>
    <col min="11548" max="11548" width="1.42578125" style="1" customWidth="1"/>
    <col min="11549" max="11549" width="6.42578125" style="1" customWidth="1"/>
    <col min="11550" max="11550" width="3.5703125" style="1" customWidth="1"/>
    <col min="11551" max="11551" width="3.28515625" style="1" customWidth="1"/>
    <col min="11552" max="11552" width="26.42578125" style="1" customWidth="1"/>
    <col min="11553" max="11554" width="5.42578125" style="1" customWidth="1"/>
    <col min="11555" max="11555" width="14.28515625" style="1" customWidth="1"/>
    <col min="11556" max="11557" width="5.7109375" style="1" customWidth="1"/>
    <col min="11558" max="11558" width="2.140625" style="1" customWidth="1"/>
    <col min="11559" max="11560" width="5.7109375" style="1" customWidth="1"/>
    <col min="11561" max="11561" width="2.140625" style="1" customWidth="1"/>
    <col min="11562" max="11563" width="5.7109375" style="1" customWidth="1"/>
    <col min="11564" max="11564" width="2.140625" style="1" customWidth="1"/>
    <col min="11565" max="11565" width="5.7109375" style="1" customWidth="1"/>
    <col min="11566" max="11567" width="4.5703125" style="1" customWidth="1"/>
    <col min="11568" max="11568" width="12.140625" style="1" customWidth="1"/>
    <col min="11569" max="11569" width="3.5703125" style="1" customWidth="1"/>
    <col min="11570" max="11570" width="3.28515625" style="1" customWidth="1"/>
    <col min="11571" max="11571" width="26.42578125" style="1" customWidth="1"/>
    <col min="11572" max="11573" width="5.42578125" style="1" customWidth="1"/>
    <col min="11574" max="11574" width="14.28515625" style="1" customWidth="1"/>
    <col min="11575" max="11576" width="5.7109375" style="1" customWidth="1"/>
    <col min="11577" max="11577" width="2.140625" style="1" customWidth="1"/>
    <col min="11578" max="11579" width="5.7109375" style="1" customWidth="1"/>
    <col min="11580" max="11580" width="2.140625" style="1" customWidth="1"/>
    <col min="11581" max="11582" width="5.7109375" style="1" customWidth="1"/>
    <col min="11583" max="11583" width="2.140625" style="1" customWidth="1"/>
    <col min="11584" max="11584" width="5.7109375" style="1" customWidth="1"/>
    <col min="11585" max="11586" width="4.5703125" style="1" customWidth="1"/>
    <col min="11587" max="11587" width="12.140625" style="1" customWidth="1"/>
    <col min="11588" max="11588" width="3.5703125" style="1" customWidth="1"/>
    <col min="11589" max="11589" width="3.28515625" style="1" customWidth="1"/>
    <col min="11590" max="11590" width="25.7109375" style="1" customWidth="1"/>
    <col min="11591" max="11591" width="3.85546875" style="1" customWidth="1"/>
    <col min="11592" max="11592" width="12.85546875" style="1" customWidth="1"/>
    <col min="11593" max="11594" width="4.28515625" style="1" customWidth="1"/>
    <col min="11595" max="11595" width="2.140625" style="1" customWidth="1"/>
    <col min="11596" max="11597" width="4.28515625" style="1" customWidth="1"/>
    <col min="11598" max="11598" width="2.140625" style="1" customWidth="1"/>
    <col min="11599" max="11600" width="4.28515625" style="1" customWidth="1"/>
    <col min="11601" max="11601" width="2.140625" style="1" customWidth="1"/>
    <col min="11602" max="11602" width="5.7109375" style="1" customWidth="1"/>
    <col min="11603" max="11604" width="4.5703125" style="1" customWidth="1"/>
    <col min="11605" max="11605" width="12.140625" style="1" customWidth="1"/>
    <col min="11606" max="11776" width="9.140625" style="1"/>
    <col min="11777" max="11777" width="4.28515625" style="1" customWidth="1"/>
    <col min="11778" max="11778" width="5.7109375" style="1" customWidth="1"/>
    <col min="11779" max="11779" width="4.28515625" style="1" customWidth="1"/>
    <col min="11780" max="11780" width="38.7109375" style="1" customWidth="1"/>
    <col min="11781" max="11782" width="10.7109375" style="1" customWidth="1"/>
    <col min="11783" max="11783" width="22.85546875" style="1" customWidth="1"/>
    <col min="11784" max="11784" width="23.7109375" style="1" customWidth="1"/>
    <col min="11785" max="11785" width="4.28515625" style="1" customWidth="1"/>
    <col min="11786" max="11786" width="32.28515625" style="1" customWidth="1"/>
    <col min="11787" max="11788" width="6.42578125" style="1" customWidth="1"/>
    <col min="11789" max="11789" width="21.5703125" style="1" customWidth="1"/>
    <col min="11790" max="11799" width="3.140625" style="1" customWidth="1"/>
    <col min="11800" max="11801" width="2.5703125" style="1" customWidth="1"/>
    <col min="11802" max="11802" width="1.42578125" style="1" customWidth="1"/>
    <col min="11803" max="11803" width="3.140625" style="1" customWidth="1"/>
    <col min="11804" max="11804" width="1.42578125" style="1" customWidth="1"/>
    <col min="11805" max="11805" width="6.42578125" style="1" customWidth="1"/>
    <col min="11806" max="11806" width="3.5703125" style="1" customWidth="1"/>
    <col min="11807" max="11807" width="3.28515625" style="1" customWidth="1"/>
    <col min="11808" max="11808" width="26.42578125" style="1" customWidth="1"/>
    <col min="11809" max="11810" width="5.42578125" style="1" customWidth="1"/>
    <col min="11811" max="11811" width="14.28515625" style="1" customWidth="1"/>
    <col min="11812" max="11813" width="5.7109375" style="1" customWidth="1"/>
    <col min="11814" max="11814" width="2.140625" style="1" customWidth="1"/>
    <col min="11815" max="11816" width="5.7109375" style="1" customWidth="1"/>
    <col min="11817" max="11817" width="2.140625" style="1" customWidth="1"/>
    <col min="11818" max="11819" width="5.7109375" style="1" customWidth="1"/>
    <col min="11820" max="11820" width="2.140625" style="1" customWidth="1"/>
    <col min="11821" max="11821" width="5.7109375" style="1" customWidth="1"/>
    <col min="11822" max="11823" width="4.5703125" style="1" customWidth="1"/>
    <col min="11824" max="11824" width="12.140625" style="1" customWidth="1"/>
    <col min="11825" max="11825" width="3.5703125" style="1" customWidth="1"/>
    <col min="11826" max="11826" width="3.28515625" style="1" customWidth="1"/>
    <col min="11827" max="11827" width="26.42578125" style="1" customWidth="1"/>
    <col min="11828" max="11829" width="5.42578125" style="1" customWidth="1"/>
    <col min="11830" max="11830" width="14.28515625" style="1" customWidth="1"/>
    <col min="11831" max="11832" width="5.7109375" style="1" customWidth="1"/>
    <col min="11833" max="11833" width="2.140625" style="1" customWidth="1"/>
    <col min="11834" max="11835" width="5.7109375" style="1" customWidth="1"/>
    <col min="11836" max="11836" width="2.140625" style="1" customWidth="1"/>
    <col min="11837" max="11838" width="5.7109375" style="1" customWidth="1"/>
    <col min="11839" max="11839" width="2.140625" style="1" customWidth="1"/>
    <col min="11840" max="11840" width="5.7109375" style="1" customWidth="1"/>
    <col min="11841" max="11842" width="4.5703125" style="1" customWidth="1"/>
    <col min="11843" max="11843" width="12.140625" style="1" customWidth="1"/>
    <col min="11844" max="11844" width="3.5703125" style="1" customWidth="1"/>
    <col min="11845" max="11845" width="3.28515625" style="1" customWidth="1"/>
    <col min="11846" max="11846" width="25.7109375" style="1" customWidth="1"/>
    <col min="11847" max="11847" width="3.85546875" style="1" customWidth="1"/>
    <col min="11848" max="11848" width="12.85546875" style="1" customWidth="1"/>
    <col min="11849" max="11850" width="4.28515625" style="1" customWidth="1"/>
    <col min="11851" max="11851" width="2.140625" style="1" customWidth="1"/>
    <col min="11852" max="11853" width="4.28515625" style="1" customWidth="1"/>
    <col min="11854" max="11854" width="2.140625" style="1" customWidth="1"/>
    <col min="11855" max="11856" width="4.28515625" style="1" customWidth="1"/>
    <col min="11857" max="11857" width="2.140625" style="1" customWidth="1"/>
    <col min="11858" max="11858" width="5.7109375" style="1" customWidth="1"/>
    <col min="11859" max="11860" width="4.5703125" style="1" customWidth="1"/>
    <col min="11861" max="11861" width="12.140625" style="1" customWidth="1"/>
    <col min="11862" max="12032" width="9.140625" style="1"/>
    <col min="12033" max="12033" width="4.28515625" style="1" customWidth="1"/>
    <col min="12034" max="12034" width="5.7109375" style="1" customWidth="1"/>
    <col min="12035" max="12035" width="4.28515625" style="1" customWidth="1"/>
    <col min="12036" max="12036" width="38.7109375" style="1" customWidth="1"/>
    <col min="12037" max="12038" width="10.7109375" style="1" customWidth="1"/>
    <col min="12039" max="12039" width="22.85546875" style="1" customWidth="1"/>
    <col min="12040" max="12040" width="23.7109375" style="1" customWidth="1"/>
    <col min="12041" max="12041" width="4.28515625" style="1" customWidth="1"/>
    <col min="12042" max="12042" width="32.28515625" style="1" customWidth="1"/>
    <col min="12043" max="12044" width="6.42578125" style="1" customWidth="1"/>
    <col min="12045" max="12045" width="21.5703125" style="1" customWidth="1"/>
    <col min="12046" max="12055" width="3.140625" style="1" customWidth="1"/>
    <col min="12056" max="12057" width="2.5703125" style="1" customWidth="1"/>
    <col min="12058" max="12058" width="1.42578125" style="1" customWidth="1"/>
    <col min="12059" max="12059" width="3.140625" style="1" customWidth="1"/>
    <col min="12060" max="12060" width="1.42578125" style="1" customWidth="1"/>
    <col min="12061" max="12061" width="6.42578125" style="1" customWidth="1"/>
    <col min="12062" max="12062" width="3.5703125" style="1" customWidth="1"/>
    <col min="12063" max="12063" width="3.28515625" style="1" customWidth="1"/>
    <col min="12064" max="12064" width="26.42578125" style="1" customWidth="1"/>
    <col min="12065" max="12066" width="5.42578125" style="1" customWidth="1"/>
    <col min="12067" max="12067" width="14.28515625" style="1" customWidth="1"/>
    <col min="12068" max="12069" width="5.7109375" style="1" customWidth="1"/>
    <col min="12070" max="12070" width="2.140625" style="1" customWidth="1"/>
    <col min="12071" max="12072" width="5.7109375" style="1" customWidth="1"/>
    <col min="12073" max="12073" width="2.140625" style="1" customWidth="1"/>
    <col min="12074" max="12075" width="5.7109375" style="1" customWidth="1"/>
    <col min="12076" max="12076" width="2.140625" style="1" customWidth="1"/>
    <col min="12077" max="12077" width="5.7109375" style="1" customWidth="1"/>
    <col min="12078" max="12079" width="4.5703125" style="1" customWidth="1"/>
    <col min="12080" max="12080" width="12.140625" style="1" customWidth="1"/>
    <col min="12081" max="12081" width="3.5703125" style="1" customWidth="1"/>
    <col min="12082" max="12082" width="3.28515625" style="1" customWidth="1"/>
    <col min="12083" max="12083" width="26.42578125" style="1" customWidth="1"/>
    <col min="12084" max="12085" width="5.42578125" style="1" customWidth="1"/>
    <col min="12086" max="12086" width="14.28515625" style="1" customWidth="1"/>
    <col min="12087" max="12088" width="5.7109375" style="1" customWidth="1"/>
    <col min="12089" max="12089" width="2.140625" style="1" customWidth="1"/>
    <col min="12090" max="12091" width="5.7109375" style="1" customWidth="1"/>
    <col min="12092" max="12092" width="2.140625" style="1" customWidth="1"/>
    <col min="12093" max="12094" width="5.7109375" style="1" customWidth="1"/>
    <col min="12095" max="12095" width="2.140625" style="1" customWidth="1"/>
    <col min="12096" max="12096" width="5.7109375" style="1" customWidth="1"/>
    <col min="12097" max="12098" width="4.5703125" style="1" customWidth="1"/>
    <col min="12099" max="12099" width="12.140625" style="1" customWidth="1"/>
    <col min="12100" max="12100" width="3.5703125" style="1" customWidth="1"/>
    <col min="12101" max="12101" width="3.28515625" style="1" customWidth="1"/>
    <col min="12102" max="12102" width="25.7109375" style="1" customWidth="1"/>
    <col min="12103" max="12103" width="3.85546875" style="1" customWidth="1"/>
    <col min="12104" max="12104" width="12.85546875" style="1" customWidth="1"/>
    <col min="12105" max="12106" width="4.28515625" style="1" customWidth="1"/>
    <col min="12107" max="12107" width="2.140625" style="1" customWidth="1"/>
    <col min="12108" max="12109" width="4.28515625" style="1" customWidth="1"/>
    <col min="12110" max="12110" width="2.140625" style="1" customWidth="1"/>
    <col min="12111" max="12112" width="4.28515625" style="1" customWidth="1"/>
    <col min="12113" max="12113" width="2.140625" style="1" customWidth="1"/>
    <col min="12114" max="12114" width="5.7109375" style="1" customWidth="1"/>
    <col min="12115" max="12116" width="4.5703125" style="1" customWidth="1"/>
    <col min="12117" max="12117" width="12.140625" style="1" customWidth="1"/>
    <col min="12118" max="12288" width="9.140625" style="1"/>
    <col min="12289" max="12289" width="4.28515625" style="1" customWidth="1"/>
    <col min="12290" max="12290" width="5.7109375" style="1" customWidth="1"/>
    <col min="12291" max="12291" width="4.28515625" style="1" customWidth="1"/>
    <col min="12292" max="12292" width="38.7109375" style="1" customWidth="1"/>
    <col min="12293" max="12294" width="10.7109375" style="1" customWidth="1"/>
    <col min="12295" max="12295" width="22.85546875" style="1" customWidth="1"/>
    <col min="12296" max="12296" width="23.7109375" style="1" customWidth="1"/>
    <col min="12297" max="12297" width="4.28515625" style="1" customWidth="1"/>
    <col min="12298" max="12298" width="32.28515625" style="1" customWidth="1"/>
    <col min="12299" max="12300" width="6.42578125" style="1" customWidth="1"/>
    <col min="12301" max="12301" width="21.5703125" style="1" customWidth="1"/>
    <col min="12302" max="12311" width="3.140625" style="1" customWidth="1"/>
    <col min="12312" max="12313" width="2.5703125" style="1" customWidth="1"/>
    <col min="12314" max="12314" width="1.42578125" style="1" customWidth="1"/>
    <col min="12315" max="12315" width="3.140625" style="1" customWidth="1"/>
    <col min="12316" max="12316" width="1.42578125" style="1" customWidth="1"/>
    <col min="12317" max="12317" width="6.42578125" style="1" customWidth="1"/>
    <col min="12318" max="12318" width="3.5703125" style="1" customWidth="1"/>
    <col min="12319" max="12319" width="3.28515625" style="1" customWidth="1"/>
    <col min="12320" max="12320" width="26.42578125" style="1" customWidth="1"/>
    <col min="12321" max="12322" width="5.42578125" style="1" customWidth="1"/>
    <col min="12323" max="12323" width="14.28515625" style="1" customWidth="1"/>
    <col min="12324" max="12325" width="5.7109375" style="1" customWidth="1"/>
    <col min="12326" max="12326" width="2.140625" style="1" customWidth="1"/>
    <col min="12327" max="12328" width="5.7109375" style="1" customWidth="1"/>
    <col min="12329" max="12329" width="2.140625" style="1" customWidth="1"/>
    <col min="12330" max="12331" width="5.7109375" style="1" customWidth="1"/>
    <col min="12332" max="12332" width="2.140625" style="1" customWidth="1"/>
    <col min="12333" max="12333" width="5.7109375" style="1" customWidth="1"/>
    <col min="12334" max="12335" width="4.5703125" style="1" customWidth="1"/>
    <col min="12336" max="12336" width="12.140625" style="1" customWidth="1"/>
    <col min="12337" max="12337" width="3.5703125" style="1" customWidth="1"/>
    <col min="12338" max="12338" width="3.28515625" style="1" customWidth="1"/>
    <col min="12339" max="12339" width="26.42578125" style="1" customWidth="1"/>
    <col min="12340" max="12341" width="5.42578125" style="1" customWidth="1"/>
    <col min="12342" max="12342" width="14.28515625" style="1" customWidth="1"/>
    <col min="12343" max="12344" width="5.7109375" style="1" customWidth="1"/>
    <col min="12345" max="12345" width="2.140625" style="1" customWidth="1"/>
    <col min="12346" max="12347" width="5.7109375" style="1" customWidth="1"/>
    <col min="12348" max="12348" width="2.140625" style="1" customWidth="1"/>
    <col min="12349" max="12350" width="5.7109375" style="1" customWidth="1"/>
    <col min="12351" max="12351" width="2.140625" style="1" customWidth="1"/>
    <col min="12352" max="12352" width="5.7109375" style="1" customWidth="1"/>
    <col min="12353" max="12354" width="4.5703125" style="1" customWidth="1"/>
    <col min="12355" max="12355" width="12.140625" style="1" customWidth="1"/>
    <col min="12356" max="12356" width="3.5703125" style="1" customWidth="1"/>
    <col min="12357" max="12357" width="3.28515625" style="1" customWidth="1"/>
    <col min="12358" max="12358" width="25.7109375" style="1" customWidth="1"/>
    <col min="12359" max="12359" width="3.85546875" style="1" customWidth="1"/>
    <col min="12360" max="12360" width="12.85546875" style="1" customWidth="1"/>
    <col min="12361" max="12362" width="4.28515625" style="1" customWidth="1"/>
    <col min="12363" max="12363" width="2.140625" style="1" customWidth="1"/>
    <col min="12364" max="12365" width="4.28515625" style="1" customWidth="1"/>
    <col min="12366" max="12366" width="2.140625" style="1" customWidth="1"/>
    <col min="12367" max="12368" width="4.28515625" style="1" customWidth="1"/>
    <col min="12369" max="12369" width="2.140625" style="1" customWidth="1"/>
    <col min="12370" max="12370" width="5.7109375" style="1" customWidth="1"/>
    <col min="12371" max="12372" width="4.5703125" style="1" customWidth="1"/>
    <col min="12373" max="12373" width="12.140625" style="1" customWidth="1"/>
    <col min="12374" max="12544" width="9.140625" style="1"/>
    <col min="12545" max="12545" width="4.28515625" style="1" customWidth="1"/>
    <col min="12546" max="12546" width="5.7109375" style="1" customWidth="1"/>
    <col min="12547" max="12547" width="4.28515625" style="1" customWidth="1"/>
    <col min="12548" max="12548" width="38.7109375" style="1" customWidth="1"/>
    <col min="12549" max="12550" width="10.7109375" style="1" customWidth="1"/>
    <col min="12551" max="12551" width="22.85546875" style="1" customWidth="1"/>
    <col min="12552" max="12552" width="23.7109375" style="1" customWidth="1"/>
    <col min="12553" max="12553" width="4.28515625" style="1" customWidth="1"/>
    <col min="12554" max="12554" width="32.28515625" style="1" customWidth="1"/>
    <col min="12555" max="12556" width="6.42578125" style="1" customWidth="1"/>
    <col min="12557" max="12557" width="21.5703125" style="1" customWidth="1"/>
    <col min="12558" max="12567" width="3.140625" style="1" customWidth="1"/>
    <col min="12568" max="12569" width="2.5703125" style="1" customWidth="1"/>
    <col min="12570" max="12570" width="1.42578125" style="1" customWidth="1"/>
    <col min="12571" max="12571" width="3.140625" style="1" customWidth="1"/>
    <col min="12572" max="12572" width="1.42578125" style="1" customWidth="1"/>
    <col min="12573" max="12573" width="6.42578125" style="1" customWidth="1"/>
    <col min="12574" max="12574" width="3.5703125" style="1" customWidth="1"/>
    <col min="12575" max="12575" width="3.28515625" style="1" customWidth="1"/>
    <col min="12576" max="12576" width="26.42578125" style="1" customWidth="1"/>
    <col min="12577" max="12578" width="5.42578125" style="1" customWidth="1"/>
    <col min="12579" max="12579" width="14.28515625" style="1" customWidth="1"/>
    <col min="12580" max="12581" width="5.7109375" style="1" customWidth="1"/>
    <col min="12582" max="12582" width="2.140625" style="1" customWidth="1"/>
    <col min="12583" max="12584" width="5.7109375" style="1" customWidth="1"/>
    <col min="12585" max="12585" width="2.140625" style="1" customWidth="1"/>
    <col min="12586" max="12587" width="5.7109375" style="1" customWidth="1"/>
    <col min="12588" max="12588" width="2.140625" style="1" customWidth="1"/>
    <col min="12589" max="12589" width="5.7109375" style="1" customWidth="1"/>
    <col min="12590" max="12591" width="4.5703125" style="1" customWidth="1"/>
    <col min="12592" max="12592" width="12.140625" style="1" customWidth="1"/>
    <col min="12593" max="12593" width="3.5703125" style="1" customWidth="1"/>
    <col min="12594" max="12594" width="3.28515625" style="1" customWidth="1"/>
    <col min="12595" max="12595" width="26.42578125" style="1" customWidth="1"/>
    <col min="12596" max="12597" width="5.42578125" style="1" customWidth="1"/>
    <col min="12598" max="12598" width="14.28515625" style="1" customWidth="1"/>
    <col min="12599" max="12600" width="5.7109375" style="1" customWidth="1"/>
    <col min="12601" max="12601" width="2.140625" style="1" customWidth="1"/>
    <col min="12602" max="12603" width="5.7109375" style="1" customWidth="1"/>
    <col min="12604" max="12604" width="2.140625" style="1" customWidth="1"/>
    <col min="12605" max="12606" width="5.7109375" style="1" customWidth="1"/>
    <col min="12607" max="12607" width="2.140625" style="1" customWidth="1"/>
    <col min="12608" max="12608" width="5.7109375" style="1" customWidth="1"/>
    <col min="12609" max="12610" width="4.5703125" style="1" customWidth="1"/>
    <col min="12611" max="12611" width="12.140625" style="1" customWidth="1"/>
    <col min="12612" max="12612" width="3.5703125" style="1" customWidth="1"/>
    <col min="12613" max="12613" width="3.28515625" style="1" customWidth="1"/>
    <col min="12614" max="12614" width="25.7109375" style="1" customWidth="1"/>
    <col min="12615" max="12615" width="3.85546875" style="1" customWidth="1"/>
    <col min="12616" max="12616" width="12.85546875" style="1" customWidth="1"/>
    <col min="12617" max="12618" width="4.28515625" style="1" customWidth="1"/>
    <col min="12619" max="12619" width="2.140625" style="1" customWidth="1"/>
    <col min="12620" max="12621" width="4.28515625" style="1" customWidth="1"/>
    <col min="12622" max="12622" width="2.140625" style="1" customWidth="1"/>
    <col min="12623" max="12624" width="4.28515625" style="1" customWidth="1"/>
    <col min="12625" max="12625" width="2.140625" style="1" customWidth="1"/>
    <col min="12626" max="12626" width="5.7109375" style="1" customWidth="1"/>
    <col min="12627" max="12628" width="4.5703125" style="1" customWidth="1"/>
    <col min="12629" max="12629" width="12.140625" style="1" customWidth="1"/>
    <col min="12630" max="12800" width="9.140625" style="1"/>
    <col min="12801" max="12801" width="4.28515625" style="1" customWidth="1"/>
    <col min="12802" max="12802" width="5.7109375" style="1" customWidth="1"/>
    <col min="12803" max="12803" width="4.28515625" style="1" customWidth="1"/>
    <col min="12804" max="12804" width="38.7109375" style="1" customWidth="1"/>
    <col min="12805" max="12806" width="10.7109375" style="1" customWidth="1"/>
    <col min="12807" max="12807" width="22.85546875" style="1" customWidth="1"/>
    <col min="12808" max="12808" width="23.7109375" style="1" customWidth="1"/>
    <col min="12809" max="12809" width="4.28515625" style="1" customWidth="1"/>
    <col min="12810" max="12810" width="32.28515625" style="1" customWidth="1"/>
    <col min="12811" max="12812" width="6.42578125" style="1" customWidth="1"/>
    <col min="12813" max="12813" width="21.5703125" style="1" customWidth="1"/>
    <col min="12814" max="12823" width="3.140625" style="1" customWidth="1"/>
    <col min="12824" max="12825" width="2.5703125" style="1" customWidth="1"/>
    <col min="12826" max="12826" width="1.42578125" style="1" customWidth="1"/>
    <col min="12827" max="12827" width="3.140625" style="1" customWidth="1"/>
    <col min="12828" max="12828" width="1.42578125" style="1" customWidth="1"/>
    <col min="12829" max="12829" width="6.42578125" style="1" customWidth="1"/>
    <col min="12830" max="12830" width="3.5703125" style="1" customWidth="1"/>
    <col min="12831" max="12831" width="3.28515625" style="1" customWidth="1"/>
    <col min="12832" max="12832" width="26.42578125" style="1" customWidth="1"/>
    <col min="12833" max="12834" width="5.42578125" style="1" customWidth="1"/>
    <col min="12835" max="12835" width="14.28515625" style="1" customWidth="1"/>
    <col min="12836" max="12837" width="5.7109375" style="1" customWidth="1"/>
    <col min="12838" max="12838" width="2.140625" style="1" customWidth="1"/>
    <col min="12839" max="12840" width="5.7109375" style="1" customWidth="1"/>
    <col min="12841" max="12841" width="2.140625" style="1" customWidth="1"/>
    <col min="12842" max="12843" width="5.7109375" style="1" customWidth="1"/>
    <col min="12844" max="12844" width="2.140625" style="1" customWidth="1"/>
    <col min="12845" max="12845" width="5.7109375" style="1" customWidth="1"/>
    <col min="12846" max="12847" width="4.5703125" style="1" customWidth="1"/>
    <col min="12848" max="12848" width="12.140625" style="1" customWidth="1"/>
    <col min="12849" max="12849" width="3.5703125" style="1" customWidth="1"/>
    <col min="12850" max="12850" width="3.28515625" style="1" customWidth="1"/>
    <col min="12851" max="12851" width="26.42578125" style="1" customWidth="1"/>
    <col min="12852" max="12853" width="5.42578125" style="1" customWidth="1"/>
    <col min="12854" max="12854" width="14.28515625" style="1" customWidth="1"/>
    <col min="12855" max="12856" width="5.7109375" style="1" customWidth="1"/>
    <col min="12857" max="12857" width="2.140625" style="1" customWidth="1"/>
    <col min="12858" max="12859" width="5.7109375" style="1" customWidth="1"/>
    <col min="12860" max="12860" width="2.140625" style="1" customWidth="1"/>
    <col min="12861" max="12862" width="5.7109375" style="1" customWidth="1"/>
    <col min="12863" max="12863" width="2.140625" style="1" customWidth="1"/>
    <col min="12864" max="12864" width="5.7109375" style="1" customWidth="1"/>
    <col min="12865" max="12866" width="4.5703125" style="1" customWidth="1"/>
    <col min="12867" max="12867" width="12.140625" style="1" customWidth="1"/>
    <col min="12868" max="12868" width="3.5703125" style="1" customWidth="1"/>
    <col min="12869" max="12869" width="3.28515625" style="1" customWidth="1"/>
    <col min="12870" max="12870" width="25.7109375" style="1" customWidth="1"/>
    <col min="12871" max="12871" width="3.85546875" style="1" customWidth="1"/>
    <col min="12872" max="12872" width="12.85546875" style="1" customWidth="1"/>
    <col min="12873" max="12874" width="4.28515625" style="1" customWidth="1"/>
    <col min="12875" max="12875" width="2.140625" style="1" customWidth="1"/>
    <col min="12876" max="12877" width="4.28515625" style="1" customWidth="1"/>
    <col min="12878" max="12878" width="2.140625" style="1" customWidth="1"/>
    <col min="12879" max="12880" width="4.28515625" style="1" customWidth="1"/>
    <col min="12881" max="12881" width="2.140625" style="1" customWidth="1"/>
    <col min="12882" max="12882" width="5.7109375" style="1" customWidth="1"/>
    <col min="12883" max="12884" width="4.5703125" style="1" customWidth="1"/>
    <col min="12885" max="12885" width="12.140625" style="1" customWidth="1"/>
    <col min="12886" max="13056" width="9.140625" style="1"/>
    <col min="13057" max="13057" width="4.28515625" style="1" customWidth="1"/>
    <col min="13058" max="13058" width="5.7109375" style="1" customWidth="1"/>
    <col min="13059" max="13059" width="4.28515625" style="1" customWidth="1"/>
    <col min="13060" max="13060" width="38.7109375" style="1" customWidth="1"/>
    <col min="13061" max="13062" width="10.7109375" style="1" customWidth="1"/>
    <col min="13063" max="13063" width="22.85546875" style="1" customWidth="1"/>
    <col min="13064" max="13064" width="23.7109375" style="1" customWidth="1"/>
    <col min="13065" max="13065" width="4.28515625" style="1" customWidth="1"/>
    <col min="13066" max="13066" width="32.28515625" style="1" customWidth="1"/>
    <col min="13067" max="13068" width="6.42578125" style="1" customWidth="1"/>
    <col min="13069" max="13069" width="21.5703125" style="1" customWidth="1"/>
    <col min="13070" max="13079" width="3.140625" style="1" customWidth="1"/>
    <col min="13080" max="13081" width="2.5703125" style="1" customWidth="1"/>
    <col min="13082" max="13082" width="1.42578125" style="1" customWidth="1"/>
    <col min="13083" max="13083" width="3.140625" style="1" customWidth="1"/>
    <col min="13084" max="13084" width="1.42578125" style="1" customWidth="1"/>
    <col min="13085" max="13085" width="6.42578125" style="1" customWidth="1"/>
    <col min="13086" max="13086" width="3.5703125" style="1" customWidth="1"/>
    <col min="13087" max="13087" width="3.28515625" style="1" customWidth="1"/>
    <col min="13088" max="13088" width="26.42578125" style="1" customWidth="1"/>
    <col min="13089" max="13090" width="5.42578125" style="1" customWidth="1"/>
    <col min="13091" max="13091" width="14.28515625" style="1" customWidth="1"/>
    <col min="13092" max="13093" width="5.7109375" style="1" customWidth="1"/>
    <col min="13094" max="13094" width="2.140625" style="1" customWidth="1"/>
    <col min="13095" max="13096" width="5.7109375" style="1" customWidth="1"/>
    <col min="13097" max="13097" width="2.140625" style="1" customWidth="1"/>
    <col min="13098" max="13099" width="5.7109375" style="1" customWidth="1"/>
    <col min="13100" max="13100" width="2.140625" style="1" customWidth="1"/>
    <col min="13101" max="13101" width="5.7109375" style="1" customWidth="1"/>
    <col min="13102" max="13103" width="4.5703125" style="1" customWidth="1"/>
    <col min="13104" max="13104" width="12.140625" style="1" customWidth="1"/>
    <col min="13105" max="13105" width="3.5703125" style="1" customWidth="1"/>
    <col min="13106" max="13106" width="3.28515625" style="1" customWidth="1"/>
    <col min="13107" max="13107" width="26.42578125" style="1" customWidth="1"/>
    <col min="13108" max="13109" width="5.42578125" style="1" customWidth="1"/>
    <col min="13110" max="13110" width="14.28515625" style="1" customWidth="1"/>
    <col min="13111" max="13112" width="5.7109375" style="1" customWidth="1"/>
    <col min="13113" max="13113" width="2.140625" style="1" customWidth="1"/>
    <col min="13114" max="13115" width="5.7109375" style="1" customWidth="1"/>
    <col min="13116" max="13116" width="2.140625" style="1" customWidth="1"/>
    <col min="13117" max="13118" width="5.7109375" style="1" customWidth="1"/>
    <col min="13119" max="13119" width="2.140625" style="1" customWidth="1"/>
    <col min="13120" max="13120" width="5.7109375" style="1" customWidth="1"/>
    <col min="13121" max="13122" width="4.5703125" style="1" customWidth="1"/>
    <col min="13123" max="13123" width="12.140625" style="1" customWidth="1"/>
    <col min="13124" max="13124" width="3.5703125" style="1" customWidth="1"/>
    <col min="13125" max="13125" width="3.28515625" style="1" customWidth="1"/>
    <col min="13126" max="13126" width="25.7109375" style="1" customWidth="1"/>
    <col min="13127" max="13127" width="3.85546875" style="1" customWidth="1"/>
    <col min="13128" max="13128" width="12.85546875" style="1" customWidth="1"/>
    <col min="13129" max="13130" width="4.28515625" style="1" customWidth="1"/>
    <col min="13131" max="13131" width="2.140625" style="1" customWidth="1"/>
    <col min="13132" max="13133" width="4.28515625" style="1" customWidth="1"/>
    <col min="13134" max="13134" width="2.140625" style="1" customWidth="1"/>
    <col min="13135" max="13136" width="4.28515625" style="1" customWidth="1"/>
    <col min="13137" max="13137" width="2.140625" style="1" customWidth="1"/>
    <col min="13138" max="13138" width="5.7109375" style="1" customWidth="1"/>
    <col min="13139" max="13140" width="4.5703125" style="1" customWidth="1"/>
    <col min="13141" max="13141" width="12.140625" style="1" customWidth="1"/>
    <col min="13142" max="13312" width="9.140625" style="1"/>
    <col min="13313" max="13313" width="4.28515625" style="1" customWidth="1"/>
    <col min="13314" max="13314" width="5.7109375" style="1" customWidth="1"/>
    <col min="13315" max="13315" width="4.28515625" style="1" customWidth="1"/>
    <col min="13316" max="13316" width="38.7109375" style="1" customWidth="1"/>
    <col min="13317" max="13318" width="10.7109375" style="1" customWidth="1"/>
    <col min="13319" max="13319" width="22.85546875" style="1" customWidth="1"/>
    <col min="13320" max="13320" width="23.7109375" style="1" customWidth="1"/>
    <col min="13321" max="13321" width="4.28515625" style="1" customWidth="1"/>
    <col min="13322" max="13322" width="32.28515625" style="1" customWidth="1"/>
    <col min="13323" max="13324" width="6.42578125" style="1" customWidth="1"/>
    <col min="13325" max="13325" width="21.5703125" style="1" customWidth="1"/>
    <col min="13326" max="13335" width="3.140625" style="1" customWidth="1"/>
    <col min="13336" max="13337" width="2.5703125" style="1" customWidth="1"/>
    <col min="13338" max="13338" width="1.42578125" style="1" customWidth="1"/>
    <col min="13339" max="13339" width="3.140625" style="1" customWidth="1"/>
    <col min="13340" max="13340" width="1.42578125" style="1" customWidth="1"/>
    <col min="13341" max="13341" width="6.42578125" style="1" customWidth="1"/>
    <col min="13342" max="13342" width="3.5703125" style="1" customWidth="1"/>
    <col min="13343" max="13343" width="3.28515625" style="1" customWidth="1"/>
    <col min="13344" max="13344" width="26.42578125" style="1" customWidth="1"/>
    <col min="13345" max="13346" width="5.42578125" style="1" customWidth="1"/>
    <col min="13347" max="13347" width="14.28515625" style="1" customWidth="1"/>
    <col min="13348" max="13349" width="5.7109375" style="1" customWidth="1"/>
    <col min="13350" max="13350" width="2.140625" style="1" customWidth="1"/>
    <col min="13351" max="13352" width="5.7109375" style="1" customWidth="1"/>
    <col min="13353" max="13353" width="2.140625" style="1" customWidth="1"/>
    <col min="13354" max="13355" width="5.7109375" style="1" customWidth="1"/>
    <col min="13356" max="13356" width="2.140625" style="1" customWidth="1"/>
    <col min="13357" max="13357" width="5.7109375" style="1" customWidth="1"/>
    <col min="13358" max="13359" width="4.5703125" style="1" customWidth="1"/>
    <col min="13360" max="13360" width="12.140625" style="1" customWidth="1"/>
    <col min="13361" max="13361" width="3.5703125" style="1" customWidth="1"/>
    <col min="13362" max="13362" width="3.28515625" style="1" customWidth="1"/>
    <col min="13363" max="13363" width="26.42578125" style="1" customWidth="1"/>
    <col min="13364" max="13365" width="5.42578125" style="1" customWidth="1"/>
    <col min="13366" max="13366" width="14.28515625" style="1" customWidth="1"/>
    <col min="13367" max="13368" width="5.7109375" style="1" customWidth="1"/>
    <col min="13369" max="13369" width="2.140625" style="1" customWidth="1"/>
    <col min="13370" max="13371" width="5.7109375" style="1" customWidth="1"/>
    <col min="13372" max="13372" width="2.140625" style="1" customWidth="1"/>
    <col min="13373" max="13374" width="5.7109375" style="1" customWidth="1"/>
    <col min="13375" max="13375" width="2.140625" style="1" customWidth="1"/>
    <col min="13376" max="13376" width="5.7109375" style="1" customWidth="1"/>
    <col min="13377" max="13378" width="4.5703125" style="1" customWidth="1"/>
    <col min="13379" max="13379" width="12.140625" style="1" customWidth="1"/>
    <col min="13380" max="13380" width="3.5703125" style="1" customWidth="1"/>
    <col min="13381" max="13381" width="3.28515625" style="1" customWidth="1"/>
    <col min="13382" max="13382" width="25.7109375" style="1" customWidth="1"/>
    <col min="13383" max="13383" width="3.85546875" style="1" customWidth="1"/>
    <col min="13384" max="13384" width="12.85546875" style="1" customWidth="1"/>
    <col min="13385" max="13386" width="4.28515625" style="1" customWidth="1"/>
    <col min="13387" max="13387" width="2.140625" style="1" customWidth="1"/>
    <col min="13388" max="13389" width="4.28515625" style="1" customWidth="1"/>
    <col min="13390" max="13390" width="2.140625" style="1" customWidth="1"/>
    <col min="13391" max="13392" width="4.28515625" style="1" customWidth="1"/>
    <col min="13393" max="13393" width="2.140625" style="1" customWidth="1"/>
    <col min="13394" max="13394" width="5.7109375" style="1" customWidth="1"/>
    <col min="13395" max="13396" width="4.5703125" style="1" customWidth="1"/>
    <col min="13397" max="13397" width="12.140625" style="1" customWidth="1"/>
    <col min="13398" max="13568" width="9.140625" style="1"/>
    <col min="13569" max="13569" width="4.28515625" style="1" customWidth="1"/>
    <col min="13570" max="13570" width="5.7109375" style="1" customWidth="1"/>
    <col min="13571" max="13571" width="4.28515625" style="1" customWidth="1"/>
    <col min="13572" max="13572" width="38.7109375" style="1" customWidth="1"/>
    <col min="13573" max="13574" width="10.7109375" style="1" customWidth="1"/>
    <col min="13575" max="13575" width="22.85546875" style="1" customWidth="1"/>
    <col min="13576" max="13576" width="23.7109375" style="1" customWidth="1"/>
    <col min="13577" max="13577" width="4.28515625" style="1" customWidth="1"/>
    <col min="13578" max="13578" width="32.28515625" style="1" customWidth="1"/>
    <col min="13579" max="13580" width="6.42578125" style="1" customWidth="1"/>
    <col min="13581" max="13581" width="21.5703125" style="1" customWidth="1"/>
    <col min="13582" max="13591" width="3.140625" style="1" customWidth="1"/>
    <col min="13592" max="13593" width="2.5703125" style="1" customWidth="1"/>
    <col min="13594" max="13594" width="1.42578125" style="1" customWidth="1"/>
    <col min="13595" max="13595" width="3.140625" style="1" customWidth="1"/>
    <col min="13596" max="13596" width="1.42578125" style="1" customWidth="1"/>
    <col min="13597" max="13597" width="6.42578125" style="1" customWidth="1"/>
    <col min="13598" max="13598" width="3.5703125" style="1" customWidth="1"/>
    <col min="13599" max="13599" width="3.28515625" style="1" customWidth="1"/>
    <col min="13600" max="13600" width="26.42578125" style="1" customWidth="1"/>
    <col min="13601" max="13602" width="5.42578125" style="1" customWidth="1"/>
    <col min="13603" max="13603" width="14.28515625" style="1" customWidth="1"/>
    <col min="13604" max="13605" width="5.7109375" style="1" customWidth="1"/>
    <col min="13606" max="13606" width="2.140625" style="1" customWidth="1"/>
    <col min="13607" max="13608" width="5.7109375" style="1" customWidth="1"/>
    <col min="13609" max="13609" width="2.140625" style="1" customWidth="1"/>
    <col min="13610" max="13611" width="5.7109375" style="1" customWidth="1"/>
    <col min="13612" max="13612" width="2.140625" style="1" customWidth="1"/>
    <col min="13613" max="13613" width="5.7109375" style="1" customWidth="1"/>
    <col min="13614" max="13615" width="4.5703125" style="1" customWidth="1"/>
    <col min="13616" max="13616" width="12.140625" style="1" customWidth="1"/>
    <col min="13617" max="13617" width="3.5703125" style="1" customWidth="1"/>
    <col min="13618" max="13618" width="3.28515625" style="1" customWidth="1"/>
    <col min="13619" max="13619" width="26.42578125" style="1" customWidth="1"/>
    <col min="13620" max="13621" width="5.42578125" style="1" customWidth="1"/>
    <col min="13622" max="13622" width="14.28515625" style="1" customWidth="1"/>
    <col min="13623" max="13624" width="5.7109375" style="1" customWidth="1"/>
    <col min="13625" max="13625" width="2.140625" style="1" customWidth="1"/>
    <col min="13626" max="13627" width="5.7109375" style="1" customWidth="1"/>
    <col min="13628" max="13628" width="2.140625" style="1" customWidth="1"/>
    <col min="13629" max="13630" width="5.7109375" style="1" customWidth="1"/>
    <col min="13631" max="13631" width="2.140625" style="1" customWidth="1"/>
    <col min="13632" max="13632" width="5.7109375" style="1" customWidth="1"/>
    <col min="13633" max="13634" width="4.5703125" style="1" customWidth="1"/>
    <col min="13635" max="13635" width="12.140625" style="1" customWidth="1"/>
    <col min="13636" max="13636" width="3.5703125" style="1" customWidth="1"/>
    <col min="13637" max="13637" width="3.28515625" style="1" customWidth="1"/>
    <col min="13638" max="13638" width="25.7109375" style="1" customWidth="1"/>
    <col min="13639" max="13639" width="3.85546875" style="1" customWidth="1"/>
    <col min="13640" max="13640" width="12.85546875" style="1" customWidth="1"/>
    <col min="13641" max="13642" width="4.28515625" style="1" customWidth="1"/>
    <col min="13643" max="13643" width="2.140625" style="1" customWidth="1"/>
    <col min="13644" max="13645" width="4.28515625" style="1" customWidth="1"/>
    <col min="13646" max="13646" width="2.140625" style="1" customWidth="1"/>
    <col min="13647" max="13648" width="4.28515625" style="1" customWidth="1"/>
    <col min="13649" max="13649" width="2.140625" style="1" customWidth="1"/>
    <col min="13650" max="13650" width="5.7109375" style="1" customWidth="1"/>
    <col min="13651" max="13652" width="4.5703125" style="1" customWidth="1"/>
    <col min="13653" max="13653" width="12.140625" style="1" customWidth="1"/>
    <col min="13654" max="13824" width="9.140625" style="1"/>
    <col min="13825" max="13825" width="4.28515625" style="1" customWidth="1"/>
    <col min="13826" max="13826" width="5.7109375" style="1" customWidth="1"/>
    <col min="13827" max="13827" width="4.28515625" style="1" customWidth="1"/>
    <col min="13828" max="13828" width="38.7109375" style="1" customWidth="1"/>
    <col min="13829" max="13830" width="10.7109375" style="1" customWidth="1"/>
    <col min="13831" max="13831" width="22.85546875" style="1" customWidth="1"/>
    <col min="13832" max="13832" width="23.7109375" style="1" customWidth="1"/>
    <col min="13833" max="13833" width="4.28515625" style="1" customWidth="1"/>
    <col min="13834" max="13834" width="32.28515625" style="1" customWidth="1"/>
    <col min="13835" max="13836" width="6.42578125" style="1" customWidth="1"/>
    <col min="13837" max="13837" width="21.5703125" style="1" customWidth="1"/>
    <col min="13838" max="13847" width="3.140625" style="1" customWidth="1"/>
    <col min="13848" max="13849" width="2.5703125" style="1" customWidth="1"/>
    <col min="13850" max="13850" width="1.42578125" style="1" customWidth="1"/>
    <col min="13851" max="13851" width="3.140625" style="1" customWidth="1"/>
    <col min="13852" max="13852" width="1.42578125" style="1" customWidth="1"/>
    <col min="13853" max="13853" width="6.42578125" style="1" customWidth="1"/>
    <col min="13854" max="13854" width="3.5703125" style="1" customWidth="1"/>
    <col min="13855" max="13855" width="3.28515625" style="1" customWidth="1"/>
    <col min="13856" max="13856" width="26.42578125" style="1" customWidth="1"/>
    <col min="13857" max="13858" width="5.42578125" style="1" customWidth="1"/>
    <col min="13859" max="13859" width="14.28515625" style="1" customWidth="1"/>
    <col min="13860" max="13861" width="5.7109375" style="1" customWidth="1"/>
    <col min="13862" max="13862" width="2.140625" style="1" customWidth="1"/>
    <col min="13863" max="13864" width="5.7109375" style="1" customWidth="1"/>
    <col min="13865" max="13865" width="2.140625" style="1" customWidth="1"/>
    <col min="13866" max="13867" width="5.7109375" style="1" customWidth="1"/>
    <col min="13868" max="13868" width="2.140625" style="1" customWidth="1"/>
    <col min="13869" max="13869" width="5.7109375" style="1" customWidth="1"/>
    <col min="13870" max="13871" width="4.5703125" style="1" customWidth="1"/>
    <col min="13872" max="13872" width="12.140625" style="1" customWidth="1"/>
    <col min="13873" max="13873" width="3.5703125" style="1" customWidth="1"/>
    <col min="13874" max="13874" width="3.28515625" style="1" customWidth="1"/>
    <col min="13875" max="13875" width="26.42578125" style="1" customWidth="1"/>
    <col min="13876" max="13877" width="5.42578125" style="1" customWidth="1"/>
    <col min="13878" max="13878" width="14.28515625" style="1" customWidth="1"/>
    <col min="13879" max="13880" width="5.7109375" style="1" customWidth="1"/>
    <col min="13881" max="13881" width="2.140625" style="1" customWidth="1"/>
    <col min="13882" max="13883" width="5.7109375" style="1" customWidth="1"/>
    <col min="13884" max="13884" width="2.140625" style="1" customWidth="1"/>
    <col min="13885" max="13886" width="5.7109375" style="1" customWidth="1"/>
    <col min="13887" max="13887" width="2.140625" style="1" customWidth="1"/>
    <col min="13888" max="13888" width="5.7109375" style="1" customWidth="1"/>
    <col min="13889" max="13890" width="4.5703125" style="1" customWidth="1"/>
    <col min="13891" max="13891" width="12.140625" style="1" customWidth="1"/>
    <col min="13892" max="13892" width="3.5703125" style="1" customWidth="1"/>
    <col min="13893" max="13893" width="3.28515625" style="1" customWidth="1"/>
    <col min="13894" max="13894" width="25.7109375" style="1" customWidth="1"/>
    <col min="13895" max="13895" width="3.85546875" style="1" customWidth="1"/>
    <col min="13896" max="13896" width="12.85546875" style="1" customWidth="1"/>
    <col min="13897" max="13898" width="4.28515625" style="1" customWidth="1"/>
    <col min="13899" max="13899" width="2.140625" style="1" customWidth="1"/>
    <col min="13900" max="13901" width="4.28515625" style="1" customWidth="1"/>
    <col min="13902" max="13902" width="2.140625" style="1" customWidth="1"/>
    <col min="13903" max="13904" width="4.28515625" style="1" customWidth="1"/>
    <col min="13905" max="13905" width="2.140625" style="1" customWidth="1"/>
    <col min="13906" max="13906" width="5.7109375" style="1" customWidth="1"/>
    <col min="13907" max="13908" width="4.5703125" style="1" customWidth="1"/>
    <col min="13909" max="13909" width="12.140625" style="1" customWidth="1"/>
    <col min="13910" max="14080" width="9.140625" style="1"/>
    <col min="14081" max="14081" width="4.28515625" style="1" customWidth="1"/>
    <col min="14082" max="14082" width="5.7109375" style="1" customWidth="1"/>
    <col min="14083" max="14083" width="4.28515625" style="1" customWidth="1"/>
    <col min="14084" max="14084" width="38.7109375" style="1" customWidth="1"/>
    <col min="14085" max="14086" width="10.7109375" style="1" customWidth="1"/>
    <col min="14087" max="14087" width="22.85546875" style="1" customWidth="1"/>
    <col min="14088" max="14088" width="23.7109375" style="1" customWidth="1"/>
    <col min="14089" max="14089" width="4.28515625" style="1" customWidth="1"/>
    <col min="14090" max="14090" width="32.28515625" style="1" customWidth="1"/>
    <col min="14091" max="14092" width="6.42578125" style="1" customWidth="1"/>
    <col min="14093" max="14093" width="21.5703125" style="1" customWidth="1"/>
    <col min="14094" max="14103" width="3.140625" style="1" customWidth="1"/>
    <col min="14104" max="14105" width="2.5703125" style="1" customWidth="1"/>
    <col min="14106" max="14106" width="1.42578125" style="1" customWidth="1"/>
    <col min="14107" max="14107" width="3.140625" style="1" customWidth="1"/>
    <col min="14108" max="14108" width="1.42578125" style="1" customWidth="1"/>
    <col min="14109" max="14109" width="6.42578125" style="1" customWidth="1"/>
    <col min="14110" max="14110" width="3.5703125" style="1" customWidth="1"/>
    <col min="14111" max="14111" width="3.28515625" style="1" customWidth="1"/>
    <col min="14112" max="14112" width="26.42578125" style="1" customWidth="1"/>
    <col min="14113" max="14114" width="5.42578125" style="1" customWidth="1"/>
    <col min="14115" max="14115" width="14.28515625" style="1" customWidth="1"/>
    <col min="14116" max="14117" width="5.7109375" style="1" customWidth="1"/>
    <col min="14118" max="14118" width="2.140625" style="1" customWidth="1"/>
    <col min="14119" max="14120" width="5.7109375" style="1" customWidth="1"/>
    <col min="14121" max="14121" width="2.140625" style="1" customWidth="1"/>
    <col min="14122" max="14123" width="5.7109375" style="1" customWidth="1"/>
    <col min="14124" max="14124" width="2.140625" style="1" customWidth="1"/>
    <col min="14125" max="14125" width="5.7109375" style="1" customWidth="1"/>
    <col min="14126" max="14127" width="4.5703125" style="1" customWidth="1"/>
    <col min="14128" max="14128" width="12.140625" style="1" customWidth="1"/>
    <col min="14129" max="14129" width="3.5703125" style="1" customWidth="1"/>
    <col min="14130" max="14130" width="3.28515625" style="1" customWidth="1"/>
    <col min="14131" max="14131" width="26.42578125" style="1" customWidth="1"/>
    <col min="14132" max="14133" width="5.42578125" style="1" customWidth="1"/>
    <col min="14134" max="14134" width="14.28515625" style="1" customWidth="1"/>
    <col min="14135" max="14136" width="5.7109375" style="1" customWidth="1"/>
    <col min="14137" max="14137" width="2.140625" style="1" customWidth="1"/>
    <col min="14138" max="14139" width="5.7109375" style="1" customWidth="1"/>
    <col min="14140" max="14140" width="2.140625" style="1" customWidth="1"/>
    <col min="14141" max="14142" width="5.7109375" style="1" customWidth="1"/>
    <col min="14143" max="14143" width="2.140625" style="1" customWidth="1"/>
    <col min="14144" max="14144" width="5.7109375" style="1" customWidth="1"/>
    <col min="14145" max="14146" width="4.5703125" style="1" customWidth="1"/>
    <col min="14147" max="14147" width="12.140625" style="1" customWidth="1"/>
    <col min="14148" max="14148" width="3.5703125" style="1" customWidth="1"/>
    <col min="14149" max="14149" width="3.28515625" style="1" customWidth="1"/>
    <col min="14150" max="14150" width="25.7109375" style="1" customWidth="1"/>
    <col min="14151" max="14151" width="3.85546875" style="1" customWidth="1"/>
    <col min="14152" max="14152" width="12.85546875" style="1" customWidth="1"/>
    <col min="14153" max="14154" width="4.28515625" style="1" customWidth="1"/>
    <col min="14155" max="14155" width="2.140625" style="1" customWidth="1"/>
    <col min="14156" max="14157" width="4.28515625" style="1" customWidth="1"/>
    <col min="14158" max="14158" width="2.140625" style="1" customWidth="1"/>
    <col min="14159" max="14160" width="4.28515625" style="1" customWidth="1"/>
    <col min="14161" max="14161" width="2.140625" style="1" customWidth="1"/>
    <col min="14162" max="14162" width="5.7109375" style="1" customWidth="1"/>
    <col min="14163" max="14164" width="4.5703125" style="1" customWidth="1"/>
    <col min="14165" max="14165" width="12.140625" style="1" customWidth="1"/>
    <col min="14166" max="14336" width="9.140625" style="1"/>
    <col min="14337" max="14337" width="4.28515625" style="1" customWidth="1"/>
    <col min="14338" max="14338" width="5.7109375" style="1" customWidth="1"/>
    <col min="14339" max="14339" width="4.28515625" style="1" customWidth="1"/>
    <col min="14340" max="14340" width="38.7109375" style="1" customWidth="1"/>
    <col min="14341" max="14342" width="10.7109375" style="1" customWidth="1"/>
    <col min="14343" max="14343" width="22.85546875" style="1" customWidth="1"/>
    <col min="14344" max="14344" width="23.7109375" style="1" customWidth="1"/>
    <col min="14345" max="14345" width="4.28515625" style="1" customWidth="1"/>
    <col min="14346" max="14346" width="32.28515625" style="1" customWidth="1"/>
    <col min="14347" max="14348" width="6.42578125" style="1" customWidth="1"/>
    <col min="14349" max="14349" width="21.5703125" style="1" customWidth="1"/>
    <col min="14350" max="14359" width="3.140625" style="1" customWidth="1"/>
    <col min="14360" max="14361" width="2.5703125" style="1" customWidth="1"/>
    <col min="14362" max="14362" width="1.42578125" style="1" customWidth="1"/>
    <col min="14363" max="14363" width="3.140625" style="1" customWidth="1"/>
    <col min="14364" max="14364" width="1.42578125" style="1" customWidth="1"/>
    <col min="14365" max="14365" width="6.42578125" style="1" customWidth="1"/>
    <col min="14366" max="14366" width="3.5703125" style="1" customWidth="1"/>
    <col min="14367" max="14367" width="3.28515625" style="1" customWidth="1"/>
    <col min="14368" max="14368" width="26.42578125" style="1" customWidth="1"/>
    <col min="14369" max="14370" width="5.42578125" style="1" customWidth="1"/>
    <col min="14371" max="14371" width="14.28515625" style="1" customWidth="1"/>
    <col min="14372" max="14373" width="5.7109375" style="1" customWidth="1"/>
    <col min="14374" max="14374" width="2.140625" style="1" customWidth="1"/>
    <col min="14375" max="14376" width="5.7109375" style="1" customWidth="1"/>
    <col min="14377" max="14377" width="2.140625" style="1" customWidth="1"/>
    <col min="14378" max="14379" width="5.7109375" style="1" customWidth="1"/>
    <col min="14380" max="14380" width="2.140625" style="1" customWidth="1"/>
    <col min="14381" max="14381" width="5.7109375" style="1" customWidth="1"/>
    <col min="14382" max="14383" width="4.5703125" style="1" customWidth="1"/>
    <col min="14384" max="14384" width="12.140625" style="1" customWidth="1"/>
    <col min="14385" max="14385" width="3.5703125" style="1" customWidth="1"/>
    <col min="14386" max="14386" width="3.28515625" style="1" customWidth="1"/>
    <col min="14387" max="14387" width="26.42578125" style="1" customWidth="1"/>
    <col min="14388" max="14389" width="5.42578125" style="1" customWidth="1"/>
    <col min="14390" max="14390" width="14.28515625" style="1" customWidth="1"/>
    <col min="14391" max="14392" width="5.7109375" style="1" customWidth="1"/>
    <col min="14393" max="14393" width="2.140625" style="1" customWidth="1"/>
    <col min="14394" max="14395" width="5.7109375" style="1" customWidth="1"/>
    <col min="14396" max="14396" width="2.140625" style="1" customWidth="1"/>
    <col min="14397" max="14398" width="5.7109375" style="1" customWidth="1"/>
    <col min="14399" max="14399" width="2.140625" style="1" customWidth="1"/>
    <col min="14400" max="14400" width="5.7109375" style="1" customWidth="1"/>
    <col min="14401" max="14402" width="4.5703125" style="1" customWidth="1"/>
    <col min="14403" max="14403" width="12.140625" style="1" customWidth="1"/>
    <col min="14404" max="14404" width="3.5703125" style="1" customWidth="1"/>
    <col min="14405" max="14405" width="3.28515625" style="1" customWidth="1"/>
    <col min="14406" max="14406" width="25.7109375" style="1" customWidth="1"/>
    <col min="14407" max="14407" width="3.85546875" style="1" customWidth="1"/>
    <col min="14408" max="14408" width="12.85546875" style="1" customWidth="1"/>
    <col min="14409" max="14410" width="4.28515625" style="1" customWidth="1"/>
    <col min="14411" max="14411" width="2.140625" style="1" customWidth="1"/>
    <col min="14412" max="14413" width="4.28515625" style="1" customWidth="1"/>
    <col min="14414" max="14414" width="2.140625" style="1" customWidth="1"/>
    <col min="14415" max="14416" width="4.28515625" style="1" customWidth="1"/>
    <col min="14417" max="14417" width="2.140625" style="1" customWidth="1"/>
    <col min="14418" max="14418" width="5.7109375" style="1" customWidth="1"/>
    <col min="14419" max="14420" width="4.5703125" style="1" customWidth="1"/>
    <col min="14421" max="14421" width="12.140625" style="1" customWidth="1"/>
    <col min="14422" max="14592" width="9.140625" style="1"/>
    <col min="14593" max="14593" width="4.28515625" style="1" customWidth="1"/>
    <col min="14594" max="14594" width="5.7109375" style="1" customWidth="1"/>
    <col min="14595" max="14595" width="4.28515625" style="1" customWidth="1"/>
    <col min="14596" max="14596" width="38.7109375" style="1" customWidth="1"/>
    <col min="14597" max="14598" width="10.7109375" style="1" customWidth="1"/>
    <col min="14599" max="14599" width="22.85546875" style="1" customWidth="1"/>
    <col min="14600" max="14600" width="23.7109375" style="1" customWidth="1"/>
    <col min="14601" max="14601" width="4.28515625" style="1" customWidth="1"/>
    <col min="14602" max="14602" width="32.28515625" style="1" customWidth="1"/>
    <col min="14603" max="14604" width="6.42578125" style="1" customWidth="1"/>
    <col min="14605" max="14605" width="21.5703125" style="1" customWidth="1"/>
    <col min="14606" max="14615" width="3.140625" style="1" customWidth="1"/>
    <col min="14616" max="14617" width="2.5703125" style="1" customWidth="1"/>
    <col min="14618" max="14618" width="1.42578125" style="1" customWidth="1"/>
    <col min="14619" max="14619" width="3.140625" style="1" customWidth="1"/>
    <col min="14620" max="14620" width="1.42578125" style="1" customWidth="1"/>
    <col min="14621" max="14621" width="6.42578125" style="1" customWidth="1"/>
    <col min="14622" max="14622" width="3.5703125" style="1" customWidth="1"/>
    <col min="14623" max="14623" width="3.28515625" style="1" customWidth="1"/>
    <col min="14624" max="14624" width="26.42578125" style="1" customWidth="1"/>
    <col min="14625" max="14626" width="5.42578125" style="1" customWidth="1"/>
    <col min="14627" max="14627" width="14.28515625" style="1" customWidth="1"/>
    <col min="14628" max="14629" width="5.7109375" style="1" customWidth="1"/>
    <col min="14630" max="14630" width="2.140625" style="1" customWidth="1"/>
    <col min="14631" max="14632" width="5.7109375" style="1" customWidth="1"/>
    <col min="14633" max="14633" width="2.140625" style="1" customWidth="1"/>
    <col min="14634" max="14635" width="5.7109375" style="1" customWidth="1"/>
    <col min="14636" max="14636" width="2.140625" style="1" customWidth="1"/>
    <col min="14637" max="14637" width="5.7109375" style="1" customWidth="1"/>
    <col min="14638" max="14639" width="4.5703125" style="1" customWidth="1"/>
    <col min="14640" max="14640" width="12.140625" style="1" customWidth="1"/>
    <col min="14641" max="14641" width="3.5703125" style="1" customWidth="1"/>
    <col min="14642" max="14642" width="3.28515625" style="1" customWidth="1"/>
    <col min="14643" max="14643" width="26.42578125" style="1" customWidth="1"/>
    <col min="14644" max="14645" width="5.42578125" style="1" customWidth="1"/>
    <col min="14646" max="14646" width="14.28515625" style="1" customWidth="1"/>
    <col min="14647" max="14648" width="5.7109375" style="1" customWidth="1"/>
    <col min="14649" max="14649" width="2.140625" style="1" customWidth="1"/>
    <col min="14650" max="14651" width="5.7109375" style="1" customWidth="1"/>
    <col min="14652" max="14652" width="2.140625" style="1" customWidth="1"/>
    <col min="14653" max="14654" width="5.7109375" style="1" customWidth="1"/>
    <col min="14655" max="14655" width="2.140625" style="1" customWidth="1"/>
    <col min="14656" max="14656" width="5.7109375" style="1" customWidth="1"/>
    <col min="14657" max="14658" width="4.5703125" style="1" customWidth="1"/>
    <col min="14659" max="14659" width="12.140625" style="1" customWidth="1"/>
    <col min="14660" max="14660" width="3.5703125" style="1" customWidth="1"/>
    <col min="14661" max="14661" width="3.28515625" style="1" customWidth="1"/>
    <col min="14662" max="14662" width="25.7109375" style="1" customWidth="1"/>
    <col min="14663" max="14663" width="3.85546875" style="1" customWidth="1"/>
    <col min="14664" max="14664" width="12.85546875" style="1" customWidth="1"/>
    <col min="14665" max="14666" width="4.28515625" style="1" customWidth="1"/>
    <col min="14667" max="14667" width="2.140625" style="1" customWidth="1"/>
    <col min="14668" max="14669" width="4.28515625" style="1" customWidth="1"/>
    <col min="14670" max="14670" width="2.140625" style="1" customWidth="1"/>
    <col min="14671" max="14672" width="4.28515625" style="1" customWidth="1"/>
    <col min="14673" max="14673" width="2.140625" style="1" customWidth="1"/>
    <col min="14674" max="14674" width="5.7109375" style="1" customWidth="1"/>
    <col min="14675" max="14676" width="4.5703125" style="1" customWidth="1"/>
    <col min="14677" max="14677" width="12.140625" style="1" customWidth="1"/>
    <col min="14678" max="14848" width="9.140625" style="1"/>
    <col min="14849" max="14849" width="4.28515625" style="1" customWidth="1"/>
    <col min="14850" max="14850" width="5.7109375" style="1" customWidth="1"/>
    <col min="14851" max="14851" width="4.28515625" style="1" customWidth="1"/>
    <col min="14852" max="14852" width="38.7109375" style="1" customWidth="1"/>
    <col min="14853" max="14854" width="10.7109375" style="1" customWidth="1"/>
    <col min="14855" max="14855" width="22.85546875" style="1" customWidth="1"/>
    <col min="14856" max="14856" width="23.7109375" style="1" customWidth="1"/>
    <col min="14857" max="14857" width="4.28515625" style="1" customWidth="1"/>
    <col min="14858" max="14858" width="32.28515625" style="1" customWidth="1"/>
    <col min="14859" max="14860" width="6.42578125" style="1" customWidth="1"/>
    <col min="14861" max="14861" width="21.5703125" style="1" customWidth="1"/>
    <col min="14862" max="14871" width="3.140625" style="1" customWidth="1"/>
    <col min="14872" max="14873" width="2.5703125" style="1" customWidth="1"/>
    <col min="14874" max="14874" width="1.42578125" style="1" customWidth="1"/>
    <col min="14875" max="14875" width="3.140625" style="1" customWidth="1"/>
    <col min="14876" max="14876" width="1.42578125" style="1" customWidth="1"/>
    <col min="14877" max="14877" width="6.42578125" style="1" customWidth="1"/>
    <col min="14878" max="14878" width="3.5703125" style="1" customWidth="1"/>
    <col min="14879" max="14879" width="3.28515625" style="1" customWidth="1"/>
    <col min="14880" max="14880" width="26.42578125" style="1" customWidth="1"/>
    <col min="14881" max="14882" width="5.42578125" style="1" customWidth="1"/>
    <col min="14883" max="14883" width="14.28515625" style="1" customWidth="1"/>
    <col min="14884" max="14885" width="5.7109375" style="1" customWidth="1"/>
    <col min="14886" max="14886" width="2.140625" style="1" customWidth="1"/>
    <col min="14887" max="14888" width="5.7109375" style="1" customWidth="1"/>
    <col min="14889" max="14889" width="2.140625" style="1" customWidth="1"/>
    <col min="14890" max="14891" width="5.7109375" style="1" customWidth="1"/>
    <col min="14892" max="14892" width="2.140625" style="1" customWidth="1"/>
    <col min="14893" max="14893" width="5.7109375" style="1" customWidth="1"/>
    <col min="14894" max="14895" width="4.5703125" style="1" customWidth="1"/>
    <col min="14896" max="14896" width="12.140625" style="1" customWidth="1"/>
    <col min="14897" max="14897" width="3.5703125" style="1" customWidth="1"/>
    <col min="14898" max="14898" width="3.28515625" style="1" customWidth="1"/>
    <col min="14899" max="14899" width="26.42578125" style="1" customWidth="1"/>
    <col min="14900" max="14901" width="5.42578125" style="1" customWidth="1"/>
    <col min="14902" max="14902" width="14.28515625" style="1" customWidth="1"/>
    <col min="14903" max="14904" width="5.7109375" style="1" customWidth="1"/>
    <col min="14905" max="14905" width="2.140625" style="1" customWidth="1"/>
    <col min="14906" max="14907" width="5.7109375" style="1" customWidth="1"/>
    <col min="14908" max="14908" width="2.140625" style="1" customWidth="1"/>
    <col min="14909" max="14910" width="5.7109375" style="1" customWidth="1"/>
    <col min="14911" max="14911" width="2.140625" style="1" customWidth="1"/>
    <col min="14912" max="14912" width="5.7109375" style="1" customWidth="1"/>
    <col min="14913" max="14914" width="4.5703125" style="1" customWidth="1"/>
    <col min="14915" max="14915" width="12.140625" style="1" customWidth="1"/>
    <col min="14916" max="14916" width="3.5703125" style="1" customWidth="1"/>
    <col min="14917" max="14917" width="3.28515625" style="1" customWidth="1"/>
    <col min="14918" max="14918" width="25.7109375" style="1" customWidth="1"/>
    <col min="14919" max="14919" width="3.85546875" style="1" customWidth="1"/>
    <col min="14920" max="14920" width="12.85546875" style="1" customWidth="1"/>
    <col min="14921" max="14922" width="4.28515625" style="1" customWidth="1"/>
    <col min="14923" max="14923" width="2.140625" style="1" customWidth="1"/>
    <col min="14924" max="14925" width="4.28515625" style="1" customWidth="1"/>
    <col min="14926" max="14926" width="2.140625" style="1" customWidth="1"/>
    <col min="14927" max="14928" width="4.28515625" style="1" customWidth="1"/>
    <col min="14929" max="14929" width="2.140625" style="1" customWidth="1"/>
    <col min="14930" max="14930" width="5.7109375" style="1" customWidth="1"/>
    <col min="14931" max="14932" width="4.5703125" style="1" customWidth="1"/>
    <col min="14933" max="14933" width="12.140625" style="1" customWidth="1"/>
    <col min="14934" max="15104" width="9.140625" style="1"/>
    <col min="15105" max="15105" width="4.28515625" style="1" customWidth="1"/>
    <col min="15106" max="15106" width="5.7109375" style="1" customWidth="1"/>
    <col min="15107" max="15107" width="4.28515625" style="1" customWidth="1"/>
    <col min="15108" max="15108" width="38.7109375" style="1" customWidth="1"/>
    <col min="15109" max="15110" width="10.7109375" style="1" customWidth="1"/>
    <col min="15111" max="15111" width="22.85546875" style="1" customWidth="1"/>
    <col min="15112" max="15112" width="23.7109375" style="1" customWidth="1"/>
    <col min="15113" max="15113" width="4.28515625" style="1" customWidth="1"/>
    <col min="15114" max="15114" width="32.28515625" style="1" customWidth="1"/>
    <col min="15115" max="15116" width="6.42578125" style="1" customWidth="1"/>
    <col min="15117" max="15117" width="21.5703125" style="1" customWidth="1"/>
    <col min="15118" max="15127" width="3.140625" style="1" customWidth="1"/>
    <col min="15128" max="15129" width="2.5703125" style="1" customWidth="1"/>
    <col min="15130" max="15130" width="1.42578125" style="1" customWidth="1"/>
    <col min="15131" max="15131" width="3.140625" style="1" customWidth="1"/>
    <col min="15132" max="15132" width="1.42578125" style="1" customWidth="1"/>
    <col min="15133" max="15133" width="6.42578125" style="1" customWidth="1"/>
    <col min="15134" max="15134" width="3.5703125" style="1" customWidth="1"/>
    <col min="15135" max="15135" width="3.28515625" style="1" customWidth="1"/>
    <col min="15136" max="15136" width="26.42578125" style="1" customWidth="1"/>
    <col min="15137" max="15138" width="5.42578125" style="1" customWidth="1"/>
    <col min="15139" max="15139" width="14.28515625" style="1" customWidth="1"/>
    <col min="15140" max="15141" width="5.7109375" style="1" customWidth="1"/>
    <col min="15142" max="15142" width="2.140625" style="1" customWidth="1"/>
    <col min="15143" max="15144" width="5.7109375" style="1" customWidth="1"/>
    <col min="15145" max="15145" width="2.140625" style="1" customWidth="1"/>
    <col min="15146" max="15147" width="5.7109375" style="1" customWidth="1"/>
    <col min="15148" max="15148" width="2.140625" style="1" customWidth="1"/>
    <col min="15149" max="15149" width="5.7109375" style="1" customWidth="1"/>
    <col min="15150" max="15151" width="4.5703125" style="1" customWidth="1"/>
    <col min="15152" max="15152" width="12.140625" style="1" customWidth="1"/>
    <col min="15153" max="15153" width="3.5703125" style="1" customWidth="1"/>
    <col min="15154" max="15154" width="3.28515625" style="1" customWidth="1"/>
    <col min="15155" max="15155" width="26.42578125" style="1" customWidth="1"/>
    <col min="15156" max="15157" width="5.42578125" style="1" customWidth="1"/>
    <col min="15158" max="15158" width="14.28515625" style="1" customWidth="1"/>
    <col min="15159" max="15160" width="5.7109375" style="1" customWidth="1"/>
    <col min="15161" max="15161" width="2.140625" style="1" customWidth="1"/>
    <col min="15162" max="15163" width="5.7109375" style="1" customWidth="1"/>
    <col min="15164" max="15164" width="2.140625" style="1" customWidth="1"/>
    <col min="15165" max="15166" width="5.7109375" style="1" customWidth="1"/>
    <col min="15167" max="15167" width="2.140625" style="1" customWidth="1"/>
    <col min="15168" max="15168" width="5.7109375" style="1" customWidth="1"/>
    <col min="15169" max="15170" width="4.5703125" style="1" customWidth="1"/>
    <col min="15171" max="15171" width="12.140625" style="1" customWidth="1"/>
    <col min="15172" max="15172" width="3.5703125" style="1" customWidth="1"/>
    <col min="15173" max="15173" width="3.28515625" style="1" customWidth="1"/>
    <col min="15174" max="15174" width="25.7109375" style="1" customWidth="1"/>
    <col min="15175" max="15175" width="3.85546875" style="1" customWidth="1"/>
    <col min="15176" max="15176" width="12.85546875" style="1" customWidth="1"/>
    <col min="15177" max="15178" width="4.28515625" style="1" customWidth="1"/>
    <col min="15179" max="15179" width="2.140625" style="1" customWidth="1"/>
    <col min="15180" max="15181" width="4.28515625" style="1" customWidth="1"/>
    <col min="15182" max="15182" width="2.140625" style="1" customWidth="1"/>
    <col min="15183" max="15184" width="4.28515625" style="1" customWidth="1"/>
    <col min="15185" max="15185" width="2.140625" style="1" customWidth="1"/>
    <col min="15186" max="15186" width="5.7109375" style="1" customWidth="1"/>
    <col min="15187" max="15188" width="4.5703125" style="1" customWidth="1"/>
    <col min="15189" max="15189" width="12.140625" style="1" customWidth="1"/>
    <col min="15190" max="15360" width="9.140625" style="1"/>
    <col min="15361" max="15361" width="4.28515625" style="1" customWidth="1"/>
    <col min="15362" max="15362" width="5.7109375" style="1" customWidth="1"/>
    <col min="15363" max="15363" width="4.28515625" style="1" customWidth="1"/>
    <col min="15364" max="15364" width="38.7109375" style="1" customWidth="1"/>
    <col min="15365" max="15366" width="10.7109375" style="1" customWidth="1"/>
    <col min="15367" max="15367" width="22.85546875" style="1" customWidth="1"/>
    <col min="15368" max="15368" width="23.7109375" style="1" customWidth="1"/>
    <col min="15369" max="15369" width="4.28515625" style="1" customWidth="1"/>
    <col min="15370" max="15370" width="32.28515625" style="1" customWidth="1"/>
    <col min="15371" max="15372" width="6.42578125" style="1" customWidth="1"/>
    <col min="15373" max="15373" width="21.5703125" style="1" customWidth="1"/>
    <col min="15374" max="15383" width="3.140625" style="1" customWidth="1"/>
    <col min="15384" max="15385" width="2.5703125" style="1" customWidth="1"/>
    <col min="15386" max="15386" width="1.42578125" style="1" customWidth="1"/>
    <col min="15387" max="15387" width="3.140625" style="1" customWidth="1"/>
    <col min="15388" max="15388" width="1.42578125" style="1" customWidth="1"/>
    <col min="15389" max="15389" width="6.42578125" style="1" customWidth="1"/>
    <col min="15390" max="15390" width="3.5703125" style="1" customWidth="1"/>
    <col min="15391" max="15391" width="3.28515625" style="1" customWidth="1"/>
    <col min="15392" max="15392" width="26.42578125" style="1" customWidth="1"/>
    <col min="15393" max="15394" width="5.42578125" style="1" customWidth="1"/>
    <col min="15395" max="15395" width="14.28515625" style="1" customWidth="1"/>
    <col min="15396" max="15397" width="5.7109375" style="1" customWidth="1"/>
    <col min="15398" max="15398" width="2.140625" style="1" customWidth="1"/>
    <col min="15399" max="15400" width="5.7109375" style="1" customWidth="1"/>
    <col min="15401" max="15401" width="2.140625" style="1" customWidth="1"/>
    <col min="15402" max="15403" width="5.7109375" style="1" customWidth="1"/>
    <col min="15404" max="15404" width="2.140625" style="1" customWidth="1"/>
    <col min="15405" max="15405" width="5.7109375" style="1" customWidth="1"/>
    <col min="15406" max="15407" width="4.5703125" style="1" customWidth="1"/>
    <col min="15408" max="15408" width="12.140625" style="1" customWidth="1"/>
    <col min="15409" max="15409" width="3.5703125" style="1" customWidth="1"/>
    <col min="15410" max="15410" width="3.28515625" style="1" customWidth="1"/>
    <col min="15411" max="15411" width="26.42578125" style="1" customWidth="1"/>
    <col min="15412" max="15413" width="5.42578125" style="1" customWidth="1"/>
    <col min="15414" max="15414" width="14.28515625" style="1" customWidth="1"/>
    <col min="15415" max="15416" width="5.7109375" style="1" customWidth="1"/>
    <col min="15417" max="15417" width="2.140625" style="1" customWidth="1"/>
    <col min="15418" max="15419" width="5.7109375" style="1" customWidth="1"/>
    <col min="15420" max="15420" width="2.140625" style="1" customWidth="1"/>
    <col min="15421" max="15422" width="5.7109375" style="1" customWidth="1"/>
    <col min="15423" max="15423" width="2.140625" style="1" customWidth="1"/>
    <col min="15424" max="15424" width="5.7109375" style="1" customWidth="1"/>
    <col min="15425" max="15426" width="4.5703125" style="1" customWidth="1"/>
    <col min="15427" max="15427" width="12.140625" style="1" customWidth="1"/>
    <col min="15428" max="15428" width="3.5703125" style="1" customWidth="1"/>
    <col min="15429" max="15429" width="3.28515625" style="1" customWidth="1"/>
    <col min="15430" max="15430" width="25.7109375" style="1" customWidth="1"/>
    <col min="15431" max="15431" width="3.85546875" style="1" customWidth="1"/>
    <col min="15432" max="15432" width="12.85546875" style="1" customWidth="1"/>
    <col min="15433" max="15434" width="4.28515625" style="1" customWidth="1"/>
    <col min="15435" max="15435" width="2.140625" style="1" customWidth="1"/>
    <col min="15436" max="15437" width="4.28515625" style="1" customWidth="1"/>
    <col min="15438" max="15438" width="2.140625" style="1" customWidth="1"/>
    <col min="15439" max="15440" width="4.28515625" style="1" customWidth="1"/>
    <col min="15441" max="15441" width="2.140625" style="1" customWidth="1"/>
    <col min="15442" max="15442" width="5.7109375" style="1" customWidth="1"/>
    <col min="15443" max="15444" width="4.5703125" style="1" customWidth="1"/>
    <col min="15445" max="15445" width="12.140625" style="1" customWidth="1"/>
    <col min="15446" max="15616" width="9.140625" style="1"/>
    <col min="15617" max="15617" width="4.28515625" style="1" customWidth="1"/>
    <col min="15618" max="15618" width="5.7109375" style="1" customWidth="1"/>
    <col min="15619" max="15619" width="4.28515625" style="1" customWidth="1"/>
    <col min="15620" max="15620" width="38.7109375" style="1" customWidth="1"/>
    <col min="15621" max="15622" width="10.7109375" style="1" customWidth="1"/>
    <col min="15623" max="15623" width="22.85546875" style="1" customWidth="1"/>
    <col min="15624" max="15624" width="23.7109375" style="1" customWidth="1"/>
    <col min="15625" max="15625" width="4.28515625" style="1" customWidth="1"/>
    <col min="15626" max="15626" width="32.28515625" style="1" customWidth="1"/>
    <col min="15627" max="15628" width="6.42578125" style="1" customWidth="1"/>
    <col min="15629" max="15629" width="21.5703125" style="1" customWidth="1"/>
    <col min="15630" max="15639" width="3.140625" style="1" customWidth="1"/>
    <col min="15640" max="15641" width="2.5703125" style="1" customWidth="1"/>
    <col min="15642" max="15642" width="1.42578125" style="1" customWidth="1"/>
    <col min="15643" max="15643" width="3.140625" style="1" customWidth="1"/>
    <col min="15644" max="15644" width="1.42578125" style="1" customWidth="1"/>
    <col min="15645" max="15645" width="6.42578125" style="1" customWidth="1"/>
    <col min="15646" max="15646" width="3.5703125" style="1" customWidth="1"/>
    <col min="15647" max="15647" width="3.28515625" style="1" customWidth="1"/>
    <col min="15648" max="15648" width="26.42578125" style="1" customWidth="1"/>
    <col min="15649" max="15650" width="5.42578125" style="1" customWidth="1"/>
    <col min="15651" max="15651" width="14.28515625" style="1" customWidth="1"/>
    <col min="15652" max="15653" width="5.7109375" style="1" customWidth="1"/>
    <col min="15654" max="15654" width="2.140625" style="1" customWidth="1"/>
    <col min="15655" max="15656" width="5.7109375" style="1" customWidth="1"/>
    <col min="15657" max="15657" width="2.140625" style="1" customWidth="1"/>
    <col min="15658" max="15659" width="5.7109375" style="1" customWidth="1"/>
    <col min="15660" max="15660" width="2.140625" style="1" customWidth="1"/>
    <col min="15661" max="15661" width="5.7109375" style="1" customWidth="1"/>
    <col min="15662" max="15663" width="4.5703125" style="1" customWidth="1"/>
    <col min="15664" max="15664" width="12.140625" style="1" customWidth="1"/>
    <col min="15665" max="15665" width="3.5703125" style="1" customWidth="1"/>
    <col min="15666" max="15666" width="3.28515625" style="1" customWidth="1"/>
    <col min="15667" max="15667" width="26.42578125" style="1" customWidth="1"/>
    <col min="15668" max="15669" width="5.42578125" style="1" customWidth="1"/>
    <col min="15670" max="15670" width="14.28515625" style="1" customWidth="1"/>
    <col min="15671" max="15672" width="5.7109375" style="1" customWidth="1"/>
    <col min="15673" max="15673" width="2.140625" style="1" customWidth="1"/>
    <col min="15674" max="15675" width="5.7109375" style="1" customWidth="1"/>
    <col min="15676" max="15676" width="2.140625" style="1" customWidth="1"/>
    <col min="15677" max="15678" width="5.7109375" style="1" customWidth="1"/>
    <col min="15679" max="15679" width="2.140625" style="1" customWidth="1"/>
    <col min="15680" max="15680" width="5.7109375" style="1" customWidth="1"/>
    <col min="15681" max="15682" width="4.5703125" style="1" customWidth="1"/>
    <col min="15683" max="15683" width="12.140625" style="1" customWidth="1"/>
    <col min="15684" max="15684" width="3.5703125" style="1" customWidth="1"/>
    <col min="15685" max="15685" width="3.28515625" style="1" customWidth="1"/>
    <col min="15686" max="15686" width="25.7109375" style="1" customWidth="1"/>
    <col min="15687" max="15687" width="3.85546875" style="1" customWidth="1"/>
    <col min="15688" max="15688" width="12.85546875" style="1" customWidth="1"/>
    <col min="15689" max="15690" width="4.28515625" style="1" customWidth="1"/>
    <col min="15691" max="15691" width="2.140625" style="1" customWidth="1"/>
    <col min="15692" max="15693" width="4.28515625" style="1" customWidth="1"/>
    <col min="15694" max="15694" width="2.140625" style="1" customWidth="1"/>
    <col min="15695" max="15696" width="4.28515625" style="1" customWidth="1"/>
    <col min="15697" max="15697" width="2.140625" style="1" customWidth="1"/>
    <col min="15698" max="15698" width="5.7109375" style="1" customWidth="1"/>
    <col min="15699" max="15700" width="4.5703125" style="1" customWidth="1"/>
    <col min="15701" max="15701" width="12.140625" style="1" customWidth="1"/>
    <col min="15702" max="15872" width="9.140625" style="1"/>
    <col min="15873" max="15873" width="4.28515625" style="1" customWidth="1"/>
    <col min="15874" max="15874" width="5.7109375" style="1" customWidth="1"/>
    <col min="15875" max="15875" width="4.28515625" style="1" customWidth="1"/>
    <col min="15876" max="15876" width="38.7109375" style="1" customWidth="1"/>
    <col min="15877" max="15878" width="10.7109375" style="1" customWidth="1"/>
    <col min="15879" max="15879" width="22.85546875" style="1" customWidth="1"/>
    <col min="15880" max="15880" width="23.7109375" style="1" customWidth="1"/>
    <col min="15881" max="15881" width="4.28515625" style="1" customWidth="1"/>
    <col min="15882" max="15882" width="32.28515625" style="1" customWidth="1"/>
    <col min="15883" max="15884" width="6.42578125" style="1" customWidth="1"/>
    <col min="15885" max="15885" width="21.5703125" style="1" customWidth="1"/>
    <col min="15886" max="15895" width="3.140625" style="1" customWidth="1"/>
    <col min="15896" max="15897" width="2.5703125" style="1" customWidth="1"/>
    <col min="15898" max="15898" width="1.42578125" style="1" customWidth="1"/>
    <col min="15899" max="15899" width="3.140625" style="1" customWidth="1"/>
    <col min="15900" max="15900" width="1.42578125" style="1" customWidth="1"/>
    <col min="15901" max="15901" width="6.42578125" style="1" customWidth="1"/>
    <col min="15902" max="15902" width="3.5703125" style="1" customWidth="1"/>
    <col min="15903" max="15903" width="3.28515625" style="1" customWidth="1"/>
    <col min="15904" max="15904" width="26.42578125" style="1" customWidth="1"/>
    <col min="15905" max="15906" width="5.42578125" style="1" customWidth="1"/>
    <col min="15907" max="15907" width="14.28515625" style="1" customWidth="1"/>
    <col min="15908" max="15909" width="5.7109375" style="1" customWidth="1"/>
    <col min="15910" max="15910" width="2.140625" style="1" customWidth="1"/>
    <col min="15911" max="15912" width="5.7109375" style="1" customWidth="1"/>
    <col min="15913" max="15913" width="2.140625" style="1" customWidth="1"/>
    <col min="15914" max="15915" width="5.7109375" style="1" customWidth="1"/>
    <col min="15916" max="15916" width="2.140625" style="1" customWidth="1"/>
    <col min="15917" max="15917" width="5.7109375" style="1" customWidth="1"/>
    <col min="15918" max="15919" width="4.5703125" style="1" customWidth="1"/>
    <col min="15920" max="15920" width="12.140625" style="1" customWidth="1"/>
    <col min="15921" max="15921" width="3.5703125" style="1" customWidth="1"/>
    <col min="15922" max="15922" width="3.28515625" style="1" customWidth="1"/>
    <col min="15923" max="15923" width="26.42578125" style="1" customWidth="1"/>
    <col min="15924" max="15925" width="5.42578125" style="1" customWidth="1"/>
    <col min="15926" max="15926" width="14.28515625" style="1" customWidth="1"/>
    <col min="15927" max="15928" width="5.7109375" style="1" customWidth="1"/>
    <col min="15929" max="15929" width="2.140625" style="1" customWidth="1"/>
    <col min="15930" max="15931" width="5.7109375" style="1" customWidth="1"/>
    <col min="15932" max="15932" width="2.140625" style="1" customWidth="1"/>
    <col min="15933" max="15934" width="5.7109375" style="1" customWidth="1"/>
    <col min="15935" max="15935" width="2.140625" style="1" customWidth="1"/>
    <col min="15936" max="15936" width="5.7109375" style="1" customWidth="1"/>
    <col min="15937" max="15938" width="4.5703125" style="1" customWidth="1"/>
    <col min="15939" max="15939" width="12.140625" style="1" customWidth="1"/>
    <col min="15940" max="15940" width="3.5703125" style="1" customWidth="1"/>
    <col min="15941" max="15941" width="3.28515625" style="1" customWidth="1"/>
    <col min="15942" max="15942" width="25.7109375" style="1" customWidth="1"/>
    <col min="15943" max="15943" width="3.85546875" style="1" customWidth="1"/>
    <col min="15944" max="15944" width="12.85546875" style="1" customWidth="1"/>
    <col min="15945" max="15946" width="4.28515625" style="1" customWidth="1"/>
    <col min="15947" max="15947" width="2.140625" style="1" customWidth="1"/>
    <col min="15948" max="15949" width="4.28515625" style="1" customWidth="1"/>
    <col min="15950" max="15950" width="2.140625" style="1" customWidth="1"/>
    <col min="15951" max="15952" width="4.28515625" style="1" customWidth="1"/>
    <col min="15953" max="15953" width="2.140625" style="1" customWidth="1"/>
    <col min="15954" max="15954" width="5.7109375" style="1" customWidth="1"/>
    <col min="15955" max="15956" width="4.5703125" style="1" customWidth="1"/>
    <col min="15957" max="15957" width="12.140625" style="1" customWidth="1"/>
    <col min="15958" max="16128" width="9.140625" style="1"/>
    <col min="16129" max="16129" width="4.28515625" style="1" customWidth="1"/>
    <col min="16130" max="16130" width="5.7109375" style="1" customWidth="1"/>
    <col min="16131" max="16131" width="4.28515625" style="1" customWidth="1"/>
    <col min="16132" max="16132" width="38.7109375" style="1" customWidth="1"/>
    <col min="16133" max="16134" width="10.7109375" style="1" customWidth="1"/>
    <col min="16135" max="16135" width="22.85546875" style="1" customWidth="1"/>
    <col min="16136" max="16136" width="23.7109375" style="1" customWidth="1"/>
    <col min="16137" max="16137" width="4.28515625" style="1" customWidth="1"/>
    <col min="16138" max="16138" width="32.28515625" style="1" customWidth="1"/>
    <col min="16139" max="16140" width="6.42578125" style="1" customWidth="1"/>
    <col min="16141" max="16141" width="21.5703125" style="1" customWidth="1"/>
    <col min="16142" max="16151" width="3.140625" style="1" customWidth="1"/>
    <col min="16152" max="16153" width="2.5703125" style="1" customWidth="1"/>
    <col min="16154" max="16154" width="1.42578125" style="1" customWidth="1"/>
    <col min="16155" max="16155" width="3.140625" style="1" customWidth="1"/>
    <col min="16156" max="16156" width="1.42578125" style="1" customWidth="1"/>
    <col min="16157" max="16157" width="6.42578125" style="1" customWidth="1"/>
    <col min="16158" max="16158" width="3.5703125" style="1" customWidth="1"/>
    <col min="16159" max="16159" width="3.28515625" style="1" customWidth="1"/>
    <col min="16160" max="16160" width="26.42578125" style="1" customWidth="1"/>
    <col min="16161" max="16162" width="5.42578125" style="1" customWidth="1"/>
    <col min="16163" max="16163" width="14.28515625" style="1" customWidth="1"/>
    <col min="16164" max="16165" width="5.7109375" style="1" customWidth="1"/>
    <col min="16166" max="16166" width="2.140625" style="1" customWidth="1"/>
    <col min="16167" max="16168" width="5.7109375" style="1" customWidth="1"/>
    <col min="16169" max="16169" width="2.140625" style="1" customWidth="1"/>
    <col min="16170" max="16171" width="5.7109375" style="1" customWidth="1"/>
    <col min="16172" max="16172" width="2.140625" style="1" customWidth="1"/>
    <col min="16173" max="16173" width="5.7109375" style="1" customWidth="1"/>
    <col min="16174" max="16175" width="4.5703125" style="1" customWidth="1"/>
    <col min="16176" max="16176" width="12.140625" style="1" customWidth="1"/>
    <col min="16177" max="16177" width="3.5703125" style="1" customWidth="1"/>
    <col min="16178" max="16178" width="3.28515625" style="1" customWidth="1"/>
    <col min="16179" max="16179" width="26.42578125" style="1" customWidth="1"/>
    <col min="16180" max="16181" width="5.42578125" style="1" customWidth="1"/>
    <col min="16182" max="16182" width="14.28515625" style="1" customWidth="1"/>
    <col min="16183" max="16184" width="5.7109375" style="1" customWidth="1"/>
    <col min="16185" max="16185" width="2.140625" style="1" customWidth="1"/>
    <col min="16186" max="16187" width="5.7109375" style="1" customWidth="1"/>
    <col min="16188" max="16188" width="2.140625" style="1" customWidth="1"/>
    <col min="16189" max="16190" width="5.7109375" style="1" customWidth="1"/>
    <col min="16191" max="16191" width="2.140625" style="1" customWidth="1"/>
    <col min="16192" max="16192" width="5.7109375" style="1" customWidth="1"/>
    <col min="16193" max="16194" width="4.5703125" style="1" customWidth="1"/>
    <col min="16195" max="16195" width="12.140625" style="1" customWidth="1"/>
    <col min="16196" max="16196" width="3.5703125" style="1" customWidth="1"/>
    <col min="16197" max="16197" width="3.28515625" style="1" customWidth="1"/>
    <col min="16198" max="16198" width="25.7109375" style="1" customWidth="1"/>
    <col min="16199" max="16199" width="3.85546875" style="1" customWidth="1"/>
    <col min="16200" max="16200" width="12.85546875" style="1" customWidth="1"/>
    <col min="16201" max="16202" width="4.28515625" style="1" customWidth="1"/>
    <col min="16203" max="16203" width="2.140625" style="1" customWidth="1"/>
    <col min="16204" max="16205" width="4.28515625" style="1" customWidth="1"/>
    <col min="16206" max="16206" width="2.140625" style="1" customWidth="1"/>
    <col min="16207" max="16208" width="4.28515625" style="1" customWidth="1"/>
    <col min="16209" max="16209" width="2.140625" style="1" customWidth="1"/>
    <col min="16210" max="16210" width="5.7109375" style="1" customWidth="1"/>
    <col min="16211" max="16212" width="4.5703125" style="1" customWidth="1"/>
    <col min="16213" max="16213" width="12.140625" style="1" customWidth="1"/>
    <col min="16214" max="16384" width="9.140625" style="1"/>
  </cols>
  <sheetData>
    <row r="1" spans="1:67" ht="15" customHeight="1">
      <c r="A1" s="68" t="s">
        <v>0</v>
      </c>
      <c r="B1" s="68"/>
      <c r="C1" s="68"/>
      <c r="D1" s="68"/>
      <c r="E1" s="68"/>
      <c r="F1" s="68"/>
      <c r="G1" s="68"/>
      <c r="H1" s="68"/>
      <c r="I1" s="69" t="s">
        <v>1</v>
      </c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70" t="s">
        <v>1</v>
      </c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 t="s">
        <v>1</v>
      </c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</row>
    <row r="2" spans="1:67" ht="15">
      <c r="A2" s="2"/>
      <c r="B2" s="2"/>
      <c r="C2" s="2"/>
      <c r="D2" s="68" t="s">
        <v>2</v>
      </c>
      <c r="E2" s="68"/>
      <c r="F2" s="68"/>
      <c r="G2" s="68"/>
      <c r="H2" s="2"/>
      <c r="I2" s="3"/>
      <c r="J2" s="3"/>
      <c r="K2" s="3"/>
      <c r="L2" s="3"/>
      <c r="M2" s="3" t="str">
        <f>D2</f>
        <v xml:space="preserve">              ФЕДЕРАЦИЯ ВОЛЬНОЙ БОРЬБЫ ЛИПЕЦКОЙ ОБЛАСТИ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  <c r="AE2" s="4"/>
      <c r="AF2" s="4"/>
      <c r="AG2" s="4"/>
      <c r="AH2" s="4"/>
      <c r="AI2" s="4"/>
      <c r="AJ2" s="4" t="str">
        <f>D2</f>
        <v xml:space="preserve">              ФЕДЕРАЦИЯ ВОЛЬНОЙ БОРЬБЫ ЛИПЕЦКОЙ ОБЛАСТИ</v>
      </c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 t="str">
        <f>D2</f>
        <v xml:space="preserve">              ФЕДЕРАЦИЯ ВОЛЬНОЙ БОРЬБЫ ЛИПЕЦКОЙ ОБЛАСТИ</v>
      </c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ht="18">
      <c r="A3" s="8"/>
      <c r="B3" s="8"/>
      <c r="C3" s="8"/>
      <c r="D3" s="8"/>
      <c r="E3" s="8"/>
      <c r="F3" s="8"/>
      <c r="G3" s="8"/>
      <c r="H3" s="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7" ht="15" customHeight="1"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3.25">
      <c r="A5" s="71" t="s">
        <v>3</v>
      </c>
      <c r="B5" s="71"/>
      <c r="C5" s="71"/>
      <c r="D5" s="71"/>
      <c r="E5" s="71"/>
      <c r="F5" s="71"/>
      <c r="G5" s="71"/>
      <c r="H5" s="71"/>
      <c r="I5" s="72" t="s">
        <v>4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3" t="s">
        <v>5</v>
      </c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 t="s">
        <v>5</v>
      </c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</row>
    <row r="6" spans="1:67" ht="18" customHeight="1">
      <c r="A6" s="78" t="s">
        <v>52</v>
      </c>
      <c r="B6" s="78"/>
      <c r="C6" s="78"/>
      <c r="D6" s="78"/>
      <c r="E6" s="78"/>
      <c r="F6" s="78"/>
      <c r="G6" s="78"/>
      <c r="H6" s="78"/>
      <c r="I6" s="68" t="str">
        <f>A6</f>
        <v>Открытое Первенство Липецкой области по вольной борьбе среди юношей и девушек 1997-99г.р.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6" t="str">
        <f>A6</f>
        <v>Открытое Первенство Липецкой области по вольной борьбе среди юношей и девушек 1997-99г.р.</v>
      </c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 t="str">
        <f>A6</f>
        <v>Открытое Первенство Липецкой области по вольной борьбе среди юношей и девушек 1997-99г.р.</v>
      </c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</row>
    <row r="7" spans="1:67" ht="18" customHeight="1">
      <c r="A7" s="78"/>
      <c r="B7" s="78"/>
      <c r="C7" s="78"/>
      <c r="D7" s="78"/>
      <c r="E7" s="78"/>
      <c r="F7" s="78"/>
      <c r="G7" s="78"/>
      <c r="H7" s="78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</row>
    <row r="8" spans="1:67" ht="18" customHeight="1">
      <c r="A8" s="9"/>
      <c r="B8" s="9"/>
      <c r="C8" s="9"/>
      <c r="D8" s="9"/>
      <c r="E8" s="9"/>
      <c r="F8" s="9"/>
      <c r="G8" s="9"/>
      <c r="H8" s="10" t="s">
        <v>53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</row>
    <row r="9" spans="1:67" ht="23.25">
      <c r="A9" s="74" t="s">
        <v>6</v>
      </c>
      <c r="B9" s="74"/>
      <c r="C9" s="74"/>
      <c r="D9" s="74"/>
      <c r="E9" s="75" t="s">
        <v>86</v>
      </c>
      <c r="F9" s="75"/>
      <c r="G9" s="76"/>
      <c r="H9" s="76"/>
      <c r="I9" s="6"/>
      <c r="J9" s="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67" ht="18" customHeight="1">
      <c r="A10" s="74" t="s">
        <v>7</v>
      </c>
      <c r="B10" s="74"/>
      <c r="C10" s="74"/>
      <c r="D10" s="74"/>
      <c r="E10" s="75" t="s">
        <v>55</v>
      </c>
      <c r="F10" s="75"/>
      <c r="G10" s="75"/>
      <c r="H10" s="75"/>
      <c r="I10" s="6"/>
      <c r="J10" s="13" t="str">
        <f>$E$10</f>
        <v>18.03.2012г.</v>
      </c>
      <c r="K10" s="13"/>
      <c r="L10" s="6"/>
      <c r="M10" s="14" t="str">
        <f>E9</f>
        <v>Вес 46 кг.</v>
      </c>
      <c r="N10" s="15"/>
      <c r="O10" s="16"/>
      <c r="P10" s="16"/>
      <c r="Q10" s="16"/>
      <c r="R10" s="16"/>
      <c r="S10" s="16"/>
      <c r="T10" s="16"/>
      <c r="U10" s="16"/>
      <c r="V10" s="6"/>
      <c r="W10" s="69" t="str">
        <f>H8</f>
        <v>с. Боринское</v>
      </c>
      <c r="X10" s="69"/>
      <c r="Y10" s="69"/>
      <c r="Z10" s="69"/>
      <c r="AA10" s="69"/>
      <c r="AB10" s="69"/>
      <c r="AC10" s="69"/>
      <c r="AD10" s="7"/>
      <c r="AE10" s="7"/>
      <c r="AF10" s="15" t="str">
        <f>E10</f>
        <v>18.03.2012г.</v>
      </c>
      <c r="AG10" s="17"/>
      <c r="AH10" s="17"/>
      <c r="AI10" s="77" t="s">
        <v>8</v>
      </c>
      <c r="AJ10" s="77"/>
      <c r="AK10" s="77"/>
      <c r="AL10" s="7"/>
      <c r="AM10" s="79" t="str">
        <f>E9</f>
        <v>Вес 46 кг.</v>
      </c>
      <c r="AN10" s="79"/>
      <c r="AO10" s="79"/>
      <c r="AP10" s="79"/>
      <c r="AQ10" s="79"/>
      <c r="AR10" s="79"/>
      <c r="AS10" s="7"/>
      <c r="AT10" s="80" t="s">
        <v>9</v>
      </c>
      <c r="AU10" s="80"/>
      <c r="AV10" s="18" t="s">
        <v>10</v>
      </c>
      <c r="AW10" s="7"/>
      <c r="AX10" s="7"/>
      <c r="AY10" s="15" t="str">
        <f>E10</f>
        <v>18.03.2012г.</v>
      </c>
      <c r="AZ10" s="17"/>
      <c r="BA10" s="17"/>
      <c r="BB10" s="77" t="s">
        <v>11</v>
      </c>
      <c r="BC10" s="77"/>
      <c r="BD10" s="77"/>
      <c r="BE10" s="7"/>
      <c r="BF10" s="79" t="str">
        <f>E9</f>
        <v>Вес 46 кг.</v>
      </c>
      <c r="BG10" s="79"/>
      <c r="BH10" s="79"/>
      <c r="BI10" s="79"/>
      <c r="BJ10" s="79"/>
      <c r="BK10" s="79"/>
      <c r="BL10" s="7"/>
      <c r="BM10" s="80" t="s">
        <v>9</v>
      </c>
      <c r="BN10" s="80"/>
      <c r="BO10" s="18" t="str">
        <f>$AV$10</f>
        <v>A</v>
      </c>
    </row>
    <row r="11" spans="1:67" ht="4.5" customHeight="1">
      <c r="A11" s="7"/>
      <c r="B11" s="7"/>
      <c r="C11" s="7"/>
      <c r="D11" s="7"/>
      <c r="E11" s="7"/>
      <c r="F11" s="7"/>
      <c r="G11" s="7"/>
      <c r="H11" s="7"/>
      <c r="I11" s="6"/>
      <c r="J11" s="7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7"/>
      <c r="AE11" s="7"/>
      <c r="AF11" s="7"/>
      <c r="AG11" s="7"/>
      <c r="AH11" s="7"/>
      <c r="AI11" s="7"/>
      <c r="AJ11" s="7"/>
      <c r="AK11" s="7"/>
      <c r="AL11" s="7"/>
      <c r="AM11" s="1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</row>
    <row r="12" spans="1:67" ht="12.75" customHeight="1">
      <c r="A12" s="81" t="s">
        <v>12</v>
      </c>
      <c r="B12" s="84" t="s">
        <v>13</v>
      </c>
      <c r="C12" s="81" t="s">
        <v>14</v>
      </c>
      <c r="D12" s="87" t="s">
        <v>15</v>
      </c>
      <c r="E12" s="90" t="s">
        <v>16</v>
      </c>
      <c r="F12" s="90" t="s">
        <v>17</v>
      </c>
      <c r="G12" s="90" t="s">
        <v>18</v>
      </c>
      <c r="H12" s="141" t="s">
        <v>19</v>
      </c>
      <c r="I12" s="97" t="s">
        <v>20</v>
      </c>
      <c r="J12" s="100" t="s">
        <v>21</v>
      </c>
      <c r="K12" s="103" t="s">
        <v>16</v>
      </c>
      <c r="L12" s="97" t="s">
        <v>17</v>
      </c>
      <c r="M12" s="90" t="s">
        <v>22</v>
      </c>
      <c r="N12" s="122" t="s">
        <v>23</v>
      </c>
      <c r="O12" s="123"/>
      <c r="P12" s="123"/>
      <c r="Q12" s="123"/>
      <c r="R12" s="123"/>
      <c r="S12" s="123"/>
      <c r="T12" s="123"/>
      <c r="U12" s="123"/>
      <c r="V12" s="123"/>
      <c r="W12" s="123"/>
      <c r="X12" s="126" t="s">
        <v>24</v>
      </c>
      <c r="Y12" s="127"/>
      <c r="Z12" s="132" t="s">
        <v>25</v>
      </c>
      <c r="AA12" s="133"/>
      <c r="AB12" s="133"/>
      <c r="AC12" s="138" t="s">
        <v>26</v>
      </c>
      <c r="AD12" s="112" t="s">
        <v>27</v>
      </c>
      <c r="AE12" s="97" t="s">
        <v>20</v>
      </c>
      <c r="AF12" s="100" t="s">
        <v>21</v>
      </c>
      <c r="AG12" s="103" t="s">
        <v>28</v>
      </c>
      <c r="AH12" s="97" t="s">
        <v>17</v>
      </c>
      <c r="AI12" s="90" t="s">
        <v>22</v>
      </c>
      <c r="AJ12" s="106" t="s">
        <v>29</v>
      </c>
      <c r="AK12" s="107"/>
      <c r="AL12" s="107"/>
      <c r="AM12" s="107"/>
      <c r="AN12" s="107"/>
      <c r="AO12" s="107"/>
      <c r="AP12" s="107"/>
      <c r="AQ12" s="107"/>
      <c r="AR12" s="108"/>
      <c r="AS12" s="97" t="s">
        <v>30</v>
      </c>
      <c r="AT12" s="97" t="s">
        <v>31</v>
      </c>
      <c r="AU12" s="97" t="s">
        <v>32</v>
      </c>
      <c r="AV12" s="93" t="s">
        <v>33</v>
      </c>
      <c r="AW12" s="112" t="s">
        <v>27</v>
      </c>
      <c r="AX12" s="97" t="s">
        <v>20</v>
      </c>
      <c r="AY12" s="100" t="s">
        <v>21</v>
      </c>
      <c r="AZ12" s="103" t="s">
        <v>28</v>
      </c>
      <c r="BA12" s="97" t="s">
        <v>17</v>
      </c>
      <c r="BB12" s="90" t="s">
        <v>22</v>
      </c>
      <c r="BC12" s="106" t="s">
        <v>29</v>
      </c>
      <c r="BD12" s="107"/>
      <c r="BE12" s="107"/>
      <c r="BF12" s="107"/>
      <c r="BG12" s="107"/>
      <c r="BH12" s="107"/>
      <c r="BI12" s="107"/>
      <c r="BJ12" s="107"/>
      <c r="BK12" s="108"/>
      <c r="BL12" s="97" t="s">
        <v>30</v>
      </c>
      <c r="BM12" s="97" t="s">
        <v>31</v>
      </c>
      <c r="BN12" s="97" t="s">
        <v>32</v>
      </c>
      <c r="BO12" s="93" t="s">
        <v>33</v>
      </c>
    </row>
    <row r="13" spans="1:67" ht="15" customHeight="1">
      <c r="A13" s="82"/>
      <c r="B13" s="85"/>
      <c r="C13" s="82"/>
      <c r="D13" s="88"/>
      <c r="E13" s="91"/>
      <c r="F13" s="91"/>
      <c r="G13" s="91"/>
      <c r="H13" s="142"/>
      <c r="I13" s="98"/>
      <c r="J13" s="101"/>
      <c r="K13" s="104"/>
      <c r="L13" s="98"/>
      <c r="M13" s="91"/>
      <c r="N13" s="124"/>
      <c r="O13" s="125"/>
      <c r="P13" s="125"/>
      <c r="Q13" s="125"/>
      <c r="R13" s="125"/>
      <c r="S13" s="125"/>
      <c r="T13" s="125"/>
      <c r="U13" s="125"/>
      <c r="V13" s="125"/>
      <c r="W13" s="125"/>
      <c r="X13" s="128"/>
      <c r="Y13" s="129"/>
      <c r="Z13" s="134"/>
      <c r="AA13" s="135"/>
      <c r="AB13" s="135"/>
      <c r="AC13" s="139"/>
      <c r="AD13" s="113"/>
      <c r="AE13" s="98"/>
      <c r="AF13" s="101"/>
      <c r="AG13" s="104"/>
      <c r="AH13" s="98"/>
      <c r="AI13" s="91"/>
      <c r="AJ13" s="109"/>
      <c r="AK13" s="110"/>
      <c r="AL13" s="110"/>
      <c r="AM13" s="110"/>
      <c r="AN13" s="110"/>
      <c r="AO13" s="110"/>
      <c r="AP13" s="110"/>
      <c r="AQ13" s="110"/>
      <c r="AR13" s="111"/>
      <c r="AS13" s="98"/>
      <c r="AT13" s="98"/>
      <c r="AU13" s="98"/>
      <c r="AV13" s="94"/>
      <c r="AW13" s="113"/>
      <c r="AX13" s="98"/>
      <c r="AY13" s="101"/>
      <c r="AZ13" s="104"/>
      <c r="BA13" s="98"/>
      <c r="BB13" s="91"/>
      <c r="BC13" s="109"/>
      <c r="BD13" s="110"/>
      <c r="BE13" s="110"/>
      <c r="BF13" s="110"/>
      <c r="BG13" s="110"/>
      <c r="BH13" s="110"/>
      <c r="BI13" s="110"/>
      <c r="BJ13" s="110"/>
      <c r="BK13" s="111"/>
      <c r="BL13" s="98"/>
      <c r="BM13" s="98"/>
      <c r="BN13" s="98"/>
      <c r="BO13" s="94"/>
    </row>
    <row r="14" spans="1:67" ht="19.5" customHeight="1">
      <c r="A14" s="83"/>
      <c r="B14" s="86"/>
      <c r="C14" s="83"/>
      <c r="D14" s="89"/>
      <c r="E14" s="92"/>
      <c r="F14" s="92"/>
      <c r="G14" s="92"/>
      <c r="H14" s="143"/>
      <c r="I14" s="99"/>
      <c r="J14" s="102"/>
      <c r="K14" s="105"/>
      <c r="L14" s="99"/>
      <c r="M14" s="92"/>
      <c r="N14" s="96" t="s">
        <v>34</v>
      </c>
      <c r="O14" s="96"/>
      <c r="P14" s="96" t="s">
        <v>35</v>
      </c>
      <c r="Q14" s="96"/>
      <c r="R14" s="96" t="s">
        <v>36</v>
      </c>
      <c r="S14" s="96"/>
      <c r="T14" s="96" t="s">
        <v>37</v>
      </c>
      <c r="U14" s="96"/>
      <c r="V14" s="96" t="s">
        <v>38</v>
      </c>
      <c r="W14" s="96"/>
      <c r="X14" s="130"/>
      <c r="Y14" s="131"/>
      <c r="Z14" s="136"/>
      <c r="AA14" s="137"/>
      <c r="AB14" s="137"/>
      <c r="AC14" s="140"/>
      <c r="AD14" s="114"/>
      <c r="AE14" s="99"/>
      <c r="AF14" s="102"/>
      <c r="AG14" s="105"/>
      <c r="AH14" s="99"/>
      <c r="AI14" s="92"/>
      <c r="AJ14" s="20">
        <v>1</v>
      </c>
      <c r="AK14" s="21">
        <v>2</v>
      </c>
      <c r="AL14" s="22" t="s">
        <v>34</v>
      </c>
      <c r="AM14" s="21">
        <v>3</v>
      </c>
      <c r="AN14" s="21">
        <v>4</v>
      </c>
      <c r="AO14" s="22" t="s">
        <v>35</v>
      </c>
      <c r="AP14" s="21">
        <v>5</v>
      </c>
      <c r="AQ14" s="21">
        <v>6</v>
      </c>
      <c r="AR14" s="22" t="s">
        <v>36</v>
      </c>
      <c r="AS14" s="99"/>
      <c r="AT14" s="99"/>
      <c r="AU14" s="99"/>
      <c r="AV14" s="95"/>
      <c r="AW14" s="114"/>
      <c r="AX14" s="99"/>
      <c r="AY14" s="102"/>
      <c r="AZ14" s="105"/>
      <c r="BA14" s="99"/>
      <c r="BB14" s="92"/>
      <c r="BC14" s="20">
        <v>1</v>
      </c>
      <c r="BD14" s="21">
        <v>2</v>
      </c>
      <c r="BE14" s="22" t="s">
        <v>34</v>
      </c>
      <c r="BF14" s="21">
        <v>3</v>
      </c>
      <c r="BG14" s="21">
        <v>4</v>
      </c>
      <c r="BH14" s="22" t="s">
        <v>35</v>
      </c>
      <c r="BI14" s="21">
        <v>5</v>
      </c>
      <c r="BJ14" s="21">
        <v>6</v>
      </c>
      <c r="BK14" s="22" t="s">
        <v>36</v>
      </c>
      <c r="BL14" s="99"/>
      <c r="BM14" s="99"/>
      <c r="BN14" s="99"/>
      <c r="BO14" s="95"/>
    </row>
    <row r="15" spans="1:67" ht="16.5" customHeight="1">
      <c r="A15" s="115">
        <v>1</v>
      </c>
      <c r="B15" s="87">
        <v>3</v>
      </c>
      <c r="C15" s="117"/>
      <c r="D15" s="119" t="s">
        <v>75</v>
      </c>
      <c r="E15" s="117">
        <v>98</v>
      </c>
      <c r="F15" s="121"/>
      <c r="G15" s="147" t="s">
        <v>51</v>
      </c>
      <c r="H15" s="117"/>
      <c r="I15" s="148">
        <v>1</v>
      </c>
      <c r="J15" s="147" t="str">
        <f>VLOOKUP(I15,$B$13:$G$26,3,0)</f>
        <v>Котельникова Марина</v>
      </c>
      <c r="K15" s="149">
        <f>VLOOKUP(I15,$B$13:$G$26,4,0)</f>
        <v>99</v>
      </c>
      <c r="L15" s="150">
        <f>VLOOKUP(I15,$B$13:$G$26,5,0)</f>
        <v>0</v>
      </c>
      <c r="M15" s="144" t="str">
        <f>VLOOKUP(I15,$B$13:$G$26,6,0)</f>
        <v>Борино окдюсш</v>
      </c>
      <c r="N15" s="145">
        <v>2</v>
      </c>
      <c r="O15" s="23">
        <v>5</v>
      </c>
      <c r="P15" s="145">
        <v>3</v>
      </c>
      <c r="Q15" s="23">
        <v>5</v>
      </c>
      <c r="R15" s="145" t="s">
        <v>56</v>
      </c>
      <c r="S15" s="23"/>
      <c r="T15" s="145"/>
      <c r="U15" s="24"/>
      <c r="V15" s="145"/>
      <c r="W15" s="24"/>
      <c r="X15" s="145"/>
      <c r="Y15" s="151"/>
      <c r="Z15" s="145"/>
      <c r="AA15" s="25">
        <f t="shared" ref="AA15:AA20" si="0">SUM(O15+Q15+S15+U15+W15)</f>
        <v>10</v>
      </c>
      <c r="AB15" s="151"/>
      <c r="AC15" s="154">
        <v>1</v>
      </c>
      <c r="AD15" s="141">
        <v>1</v>
      </c>
      <c r="AE15" s="156">
        <v>1</v>
      </c>
      <c r="AF15" s="166" t="str">
        <f>VLOOKUP(AE15,$I$15:$M$22,2,1)</f>
        <v>Котельникова Марина</v>
      </c>
      <c r="AG15" s="168">
        <f>VLOOKUP(AE15,$I$15:$M$22,3,1)</f>
        <v>99</v>
      </c>
      <c r="AH15" s="170">
        <f>VLOOKUP(AE15,$I$15:$M$22,4,1)</f>
        <v>0</v>
      </c>
      <c r="AI15" s="172" t="str">
        <f>VLOOKUP(AE15,$I$15:$M$22,5,1)</f>
        <v>Борино окдюсш</v>
      </c>
      <c r="AJ15" s="174"/>
      <c r="AK15" s="175"/>
      <c r="AL15" s="162"/>
      <c r="AM15" s="158"/>
      <c r="AN15" s="159"/>
      <c r="AO15" s="162"/>
      <c r="AP15" s="158"/>
      <c r="AQ15" s="159"/>
      <c r="AR15" s="162"/>
      <c r="AS15" s="162"/>
      <c r="AT15" s="162"/>
      <c r="AU15" s="162"/>
      <c r="AV15" s="162"/>
      <c r="AW15" s="141">
        <v>1</v>
      </c>
      <c r="AX15" s="156">
        <v>2</v>
      </c>
      <c r="AY15" s="166" t="str">
        <f>VLOOKUP(AX15,$I$15:$M$22,2,1)</f>
        <v>Подлесных Дарья</v>
      </c>
      <c r="AZ15" s="168">
        <f>VLOOKUP(AX15,$I$15:$M$22,3,1)</f>
        <v>98</v>
      </c>
      <c r="BA15" s="170">
        <f>VLOOKUP(AX15,$I$15:$M$22,4,1)</f>
        <v>0</v>
      </c>
      <c r="BB15" s="172" t="str">
        <f>VLOOKUP(AX15,$I$15:$M$22,5,1)</f>
        <v>Богатырь</v>
      </c>
      <c r="BC15" s="174"/>
      <c r="BD15" s="175"/>
      <c r="BE15" s="162"/>
      <c r="BF15" s="158"/>
      <c r="BG15" s="159"/>
      <c r="BH15" s="162"/>
      <c r="BI15" s="158"/>
      <c r="BJ15" s="159"/>
      <c r="BK15" s="162"/>
      <c r="BL15" s="162"/>
      <c r="BM15" s="162"/>
      <c r="BN15" s="162"/>
      <c r="BO15" s="162"/>
    </row>
    <row r="16" spans="1:67" ht="16.5" customHeight="1">
      <c r="A16" s="116"/>
      <c r="B16" s="89"/>
      <c r="C16" s="118"/>
      <c r="D16" s="120"/>
      <c r="E16" s="118"/>
      <c r="F16" s="121"/>
      <c r="G16" s="147"/>
      <c r="H16" s="118"/>
      <c r="I16" s="148"/>
      <c r="J16" s="147"/>
      <c r="K16" s="149"/>
      <c r="L16" s="150"/>
      <c r="M16" s="144"/>
      <c r="N16" s="146"/>
      <c r="O16" s="23">
        <v>6</v>
      </c>
      <c r="P16" s="146"/>
      <c r="Q16" s="23">
        <v>4</v>
      </c>
      <c r="R16" s="146"/>
      <c r="S16" s="23"/>
      <c r="T16" s="146"/>
      <c r="U16" s="24"/>
      <c r="V16" s="146"/>
      <c r="W16" s="24"/>
      <c r="X16" s="152"/>
      <c r="Y16" s="153"/>
      <c r="Z16" s="152"/>
      <c r="AA16" s="25">
        <f t="shared" si="0"/>
        <v>10</v>
      </c>
      <c r="AB16" s="153"/>
      <c r="AC16" s="155"/>
      <c r="AD16" s="142"/>
      <c r="AE16" s="157"/>
      <c r="AF16" s="167"/>
      <c r="AG16" s="169"/>
      <c r="AH16" s="171"/>
      <c r="AI16" s="173"/>
      <c r="AJ16" s="176"/>
      <c r="AK16" s="177"/>
      <c r="AL16" s="163"/>
      <c r="AM16" s="160"/>
      <c r="AN16" s="161"/>
      <c r="AO16" s="163"/>
      <c r="AP16" s="160"/>
      <c r="AQ16" s="161"/>
      <c r="AR16" s="163"/>
      <c r="AS16" s="164"/>
      <c r="AT16" s="163"/>
      <c r="AU16" s="163"/>
      <c r="AV16" s="164"/>
      <c r="AW16" s="142"/>
      <c r="AX16" s="157"/>
      <c r="AY16" s="167"/>
      <c r="AZ16" s="169"/>
      <c r="BA16" s="171"/>
      <c r="BB16" s="173"/>
      <c r="BC16" s="176"/>
      <c r="BD16" s="177"/>
      <c r="BE16" s="163"/>
      <c r="BF16" s="160"/>
      <c r="BG16" s="161"/>
      <c r="BH16" s="163"/>
      <c r="BI16" s="160"/>
      <c r="BJ16" s="161"/>
      <c r="BK16" s="163"/>
      <c r="BL16" s="164"/>
      <c r="BM16" s="163"/>
      <c r="BN16" s="163"/>
      <c r="BO16" s="164"/>
    </row>
    <row r="17" spans="1:67" ht="16.5" customHeight="1">
      <c r="A17" s="115">
        <v>2</v>
      </c>
      <c r="B17" s="87">
        <v>2</v>
      </c>
      <c r="C17" s="117"/>
      <c r="D17" s="119" t="s">
        <v>87</v>
      </c>
      <c r="E17" s="117">
        <v>98</v>
      </c>
      <c r="F17" s="117"/>
      <c r="G17" s="119" t="s">
        <v>72</v>
      </c>
      <c r="H17" s="117"/>
      <c r="I17" s="148">
        <v>2</v>
      </c>
      <c r="J17" s="147" t="str">
        <f>VLOOKUP(I17,$B$13:$G$26,3,0)</f>
        <v>Подлесных Дарья</v>
      </c>
      <c r="K17" s="149">
        <f>VLOOKUP(I17,$B$13:$G$26,4,0)</f>
        <v>98</v>
      </c>
      <c r="L17" s="150">
        <f>VLOOKUP(I17,$B$13:$G$26,5,0)</f>
        <v>0</v>
      </c>
      <c r="M17" s="144" t="str">
        <f>VLOOKUP(I17,$B$13:$G$26,6,0)</f>
        <v>Богатырь</v>
      </c>
      <c r="N17" s="145">
        <v>3</v>
      </c>
      <c r="O17" s="23">
        <v>0</v>
      </c>
      <c r="P17" s="145" t="s">
        <v>56</v>
      </c>
      <c r="Q17" s="23"/>
      <c r="R17" s="145">
        <v>3</v>
      </c>
      <c r="S17" s="23">
        <v>5</v>
      </c>
      <c r="T17" s="145"/>
      <c r="U17" s="24"/>
      <c r="V17" s="145"/>
      <c r="W17" s="24"/>
      <c r="X17" s="145"/>
      <c r="Y17" s="151"/>
      <c r="Z17" s="145"/>
      <c r="AA17" s="25">
        <f t="shared" si="0"/>
        <v>5</v>
      </c>
      <c r="AB17" s="151"/>
      <c r="AC17" s="154">
        <v>2</v>
      </c>
      <c r="AD17" s="142"/>
      <c r="AE17" s="157">
        <v>2</v>
      </c>
      <c r="AF17" s="167" t="str">
        <f>VLOOKUP(AE17,$I$15:$M$22,2,1)</f>
        <v>Подлесных Дарья</v>
      </c>
      <c r="AG17" s="169">
        <f>VLOOKUP(AE17,$I$15:$M$22,3,1)</f>
        <v>98</v>
      </c>
      <c r="AH17" s="171">
        <f>VLOOKUP(AE17,$I$15:$M$22,4,1)</f>
        <v>0</v>
      </c>
      <c r="AI17" s="173" t="str">
        <f>VLOOKUP(AE17,$I$15:$M$22,5,1)</f>
        <v>Богатырь</v>
      </c>
      <c r="AJ17" s="196"/>
      <c r="AK17" s="197"/>
      <c r="AL17" s="178"/>
      <c r="AM17" s="182"/>
      <c r="AN17" s="183"/>
      <c r="AO17" s="178"/>
      <c r="AP17" s="182"/>
      <c r="AQ17" s="183"/>
      <c r="AR17" s="178"/>
      <c r="AS17" s="164"/>
      <c r="AT17" s="178"/>
      <c r="AU17" s="178"/>
      <c r="AV17" s="164"/>
      <c r="AW17" s="142"/>
      <c r="AX17" s="157">
        <v>3</v>
      </c>
      <c r="AY17" s="167" t="str">
        <f>VLOOKUP(AX17,$I$15:$M$22,2,1)</f>
        <v>Пантелеева Антонина</v>
      </c>
      <c r="AZ17" s="169">
        <f>VLOOKUP(AX17,$I$15:$M$22,3,1)</f>
        <v>98</v>
      </c>
      <c r="BA17" s="171">
        <f>VLOOKUP(AX17,$I$15:$M$22,4,1)</f>
        <v>0</v>
      </c>
      <c r="BB17" s="173" t="str">
        <f>VLOOKUP(AX17,$I$15:$M$22,5,1)</f>
        <v>Борино окдюсш</v>
      </c>
      <c r="BC17" s="196"/>
      <c r="BD17" s="197"/>
      <c r="BE17" s="178"/>
      <c r="BF17" s="182"/>
      <c r="BG17" s="183"/>
      <c r="BH17" s="178"/>
      <c r="BI17" s="182"/>
      <c r="BJ17" s="183"/>
      <c r="BK17" s="178"/>
      <c r="BL17" s="164"/>
      <c r="BM17" s="178"/>
      <c r="BN17" s="178"/>
      <c r="BO17" s="164"/>
    </row>
    <row r="18" spans="1:67" ht="16.5" customHeight="1">
      <c r="A18" s="116"/>
      <c r="B18" s="89"/>
      <c r="C18" s="118"/>
      <c r="D18" s="120"/>
      <c r="E18" s="118"/>
      <c r="F18" s="118"/>
      <c r="G18" s="120"/>
      <c r="H18" s="118"/>
      <c r="I18" s="148"/>
      <c r="J18" s="147"/>
      <c r="K18" s="149"/>
      <c r="L18" s="150"/>
      <c r="M18" s="144"/>
      <c r="N18" s="146"/>
      <c r="O18" s="23">
        <v>3</v>
      </c>
      <c r="P18" s="146"/>
      <c r="Q18" s="23"/>
      <c r="R18" s="146"/>
      <c r="S18" s="23">
        <v>9</v>
      </c>
      <c r="T18" s="146"/>
      <c r="U18" s="24"/>
      <c r="V18" s="146"/>
      <c r="W18" s="24"/>
      <c r="X18" s="152"/>
      <c r="Y18" s="153"/>
      <c r="Z18" s="152"/>
      <c r="AA18" s="25">
        <f t="shared" si="0"/>
        <v>12</v>
      </c>
      <c r="AB18" s="153"/>
      <c r="AC18" s="155"/>
      <c r="AD18" s="143"/>
      <c r="AE18" s="179"/>
      <c r="AF18" s="180"/>
      <c r="AG18" s="181"/>
      <c r="AH18" s="194"/>
      <c r="AI18" s="195"/>
      <c r="AJ18" s="198"/>
      <c r="AK18" s="199"/>
      <c r="AL18" s="165"/>
      <c r="AM18" s="184"/>
      <c r="AN18" s="185"/>
      <c r="AO18" s="165"/>
      <c r="AP18" s="184"/>
      <c r="AQ18" s="185"/>
      <c r="AR18" s="165"/>
      <c r="AS18" s="165"/>
      <c r="AT18" s="165"/>
      <c r="AU18" s="165"/>
      <c r="AV18" s="165"/>
      <c r="AW18" s="143"/>
      <c r="AX18" s="179"/>
      <c r="AY18" s="180"/>
      <c r="AZ18" s="181"/>
      <c r="BA18" s="194"/>
      <c r="BB18" s="195"/>
      <c r="BC18" s="198"/>
      <c r="BD18" s="199"/>
      <c r="BE18" s="165"/>
      <c r="BF18" s="184"/>
      <c r="BG18" s="185"/>
      <c r="BH18" s="165"/>
      <c r="BI18" s="184"/>
      <c r="BJ18" s="185"/>
      <c r="BK18" s="165"/>
      <c r="BL18" s="165"/>
      <c r="BM18" s="165"/>
      <c r="BN18" s="165"/>
      <c r="BO18" s="165"/>
    </row>
    <row r="19" spans="1:67" ht="16.5" customHeight="1">
      <c r="A19" s="115">
        <v>3</v>
      </c>
      <c r="B19" s="87">
        <v>1</v>
      </c>
      <c r="C19" s="117"/>
      <c r="D19" s="119" t="s">
        <v>84</v>
      </c>
      <c r="E19" s="117">
        <v>99</v>
      </c>
      <c r="F19" s="117"/>
      <c r="G19" s="119" t="s">
        <v>51</v>
      </c>
      <c r="H19" s="117"/>
      <c r="I19" s="148">
        <v>3</v>
      </c>
      <c r="J19" s="147" t="str">
        <f>VLOOKUP(I19,$B$13:$G$26,3,0)</f>
        <v>Пантелеева Антонина</v>
      </c>
      <c r="K19" s="149">
        <f>VLOOKUP(I19,$B$13:$G$26,4,0)</f>
        <v>98</v>
      </c>
      <c r="L19" s="150">
        <f>VLOOKUP(I19,$B$13:$G$26,5,0)</f>
        <v>0</v>
      </c>
      <c r="M19" s="144" t="str">
        <f>VLOOKUP(I19,$B$13:$G$26,6,0)</f>
        <v>Борино окдюсш</v>
      </c>
      <c r="N19" s="145" t="s">
        <v>56</v>
      </c>
      <c r="O19" s="23"/>
      <c r="P19" s="145">
        <v>1</v>
      </c>
      <c r="Q19" s="23">
        <v>0</v>
      </c>
      <c r="R19" s="145">
        <v>2</v>
      </c>
      <c r="S19" s="23">
        <v>0</v>
      </c>
      <c r="T19" s="145"/>
      <c r="U19" s="24"/>
      <c r="V19" s="145"/>
      <c r="W19" s="24"/>
      <c r="X19" s="145"/>
      <c r="Y19" s="151"/>
      <c r="Z19" s="145"/>
      <c r="AA19" s="25">
        <f t="shared" si="0"/>
        <v>0</v>
      </c>
      <c r="AB19" s="151"/>
      <c r="AC19" s="154">
        <v>3</v>
      </c>
      <c r="AD19" s="141">
        <v>2</v>
      </c>
      <c r="AE19" s="156">
        <v>3</v>
      </c>
      <c r="AF19" s="166" t="str">
        <f>VLOOKUP(AE19,$I$15:$M$22,2,1)</f>
        <v>Пантелеева Антонина</v>
      </c>
      <c r="AG19" s="168">
        <f>VLOOKUP(AE19,$I$15:$M$22,3,1)</f>
        <v>98</v>
      </c>
      <c r="AH19" s="170">
        <f>VLOOKUP(AE19,$I$15:$M$22,4,1)</f>
        <v>0</v>
      </c>
      <c r="AI19" s="172" t="str">
        <f>VLOOKUP(AE19,$I$15:$M$22,5,1)</f>
        <v>Борино окдюсш</v>
      </c>
      <c r="AJ19" s="213" t="s">
        <v>39</v>
      </c>
      <c r="AK19" s="214"/>
      <c r="AL19" s="217"/>
      <c r="AM19" s="219"/>
      <c r="AN19" s="220"/>
      <c r="AO19" s="217"/>
      <c r="AP19" s="219"/>
      <c r="AQ19" s="220"/>
      <c r="AR19" s="217"/>
      <c r="AS19" s="162"/>
      <c r="AT19" s="217"/>
      <c r="AU19" s="217"/>
      <c r="AV19" s="162"/>
      <c r="AW19" s="141">
        <v>2</v>
      </c>
      <c r="AX19" s="156">
        <v>1</v>
      </c>
      <c r="AY19" s="166" t="str">
        <f>VLOOKUP(AX19,$I$15:$M$22,2,1)</f>
        <v>Котельникова Марина</v>
      </c>
      <c r="AZ19" s="168">
        <f>VLOOKUP(AX19,$I$15:$M$22,3,1)</f>
        <v>99</v>
      </c>
      <c r="BA19" s="170">
        <f>VLOOKUP(AX19,$I$15:$M$22,4,1)</f>
        <v>0</v>
      </c>
      <c r="BB19" s="172" t="str">
        <f>VLOOKUP(AX19,$I$15:$M$22,5,1)</f>
        <v>Борино окдюсш</v>
      </c>
      <c r="BC19" s="213" t="s">
        <v>39</v>
      </c>
      <c r="BD19" s="214"/>
      <c r="BE19" s="217"/>
      <c r="BF19" s="219"/>
      <c r="BG19" s="220"/>
      <c r="BH19" s="217"/>
      <c r="BI19" s="219"/>
      <c r="BJ19" s="220"/>
      <c r="BK19" s="217"/>
      <c r="BL19" s="162"/>
      <c r="BM19" s="217"/>
      <c r="BN19" s="217"/>
      <c r="BO19" s="162"/>
    </row>
    <row r="20" spans="1:67" ht="16.5" customHeight="1">
      <c r="A20" s="116"/>
      <c r="B20" s="89"/>
      <c r="C20" s="118"/>
      <c r="D20" s="120"/>
      <c r="E20" s="118"/>
      <c r="F20" s="118"/>
      <c r="G20" s="120"/>
      <c r="H20" s="118"/>
      <c r="I20" s="148"/>
      <c r="J20" s="147"/>
      <c r="K20" s="149"/>
      <c r="L20" s="150"/>
      <c r="M20" s="144"/>
      <c r="N20" s="146"/>
      <c r="O20" s="48"/>
      <c r="P20" s="146"/>
      <c r="Q20" s="48">
        <v>1</v>
      </c>
      <c r="R20" s="146"/>
      <c r="S20" s="48">
        <v>3</v>
      </c>
      <c r="T20" s="146"/>
      <c r="U20" s="49"/>
      <c r="V20" s="146"/>
      <c r="W20" s="49"/>
      <c r="X20" s="146"/>
      <c r="Y20" s="243"/>
      <c r="Z20" s="152"/>
      <c r="AA20" s="25">
        <f t="shared" si="0"/>
        <v>4</v>
      </c>
      <c r="AB20" s="153"/>
      <c r="AC20" s="155"/>
      <c r="AD20" s="142"/>
      <c r="AE20" s="157"/>
      <c r="AF20" s="167"/>
      <c r="AG20" s="169"/>
      <c r="AH20" s="171"/>
      <c r="AI20" s="173"/>
      <c r="AJ20" s="215"/>
      <c r="AK20" s="216"/>
      <c r="AL20" s="218"/>
      <c r="AM20" s="221"/>
      <c r="AN20" s="222"/>
      <c r="AO20" s="218"/>
      <c r="AP20" s="221"/>
      <c r="AQ20" s="222"/>
      <c r="AR20" s="218"/>
      <c r="AS20" s="164"/>
      <c r="AT20" s="218"/>
      <c r="AU20" s="218"/>
      <c r="AV20" s="164"/>
      <c r="AW20" s="142"/>
      <c r="AX20" s="157"/>
      <c r="AY20" s="167"/>
      <c r="AZ20" s="169"/>
      <c r="BA20" s="171"/>
      <c r="BB20" s="173"/>
      <c r="BC20" s="215"/>
      <c r="BD20" s="216"/>
      <c r="BE20" s="218"/>
      <c r="BF20" s="221"/>
      <c r="BG20" s="222"/>
      <c r="BH20" s="218"/>
      <c r="BI20" s="221"/>
      <c r="BJ20" s="222"/>
      <c r="BK20" s="218"/>
      <c r="BL20" s="164"/>
      <c r="BM20" s="218"/>
      <c r="BN20" s="218"/>
      <c r="BO20" s="164"/>
    </row>
    <row r="21" spans="1:67" ht="16.5" customHeight="1">
      <c r="A21" s="204"/>
      <c r="B21" s="188"/>
      <c r="C21" s="190"/>
      <c r="D21" s="192"/>
      <c r="E21" s="190"/>
      <c r="F21" s="190"/>
      <c r="G21" s="192"/>
      <c r="H21" s="190"/>
      <c r="I21" s="204"/>
      <c r="J21" s="200"/>
      <c r="K21" s="200"/>
      <c r="L21" s="186"/>
      <c r="M21" s="200"/>
      <c r="N21" s="202"/>
      <c r="O21" s="27"/>
      <c r="P21" s="202"/>
      <c r="Q21" s="27"/>
      <c r="R21" s="202"/>
      <c r="S21" s="27"/>
      <c r="T21" s="202"/>
      <c r="U21" s="27"/>
      <c r="V21" s="202"/>
      <c r="W21" s="27"/>
      <c r="X21" s="202"/>
      <c r="Y21" s="202"/>
      <c r="Z21" s="202"/>
      <c r="AA21" s="28"/>
      <c r="AB21" s="202"/>
      <c r="AC21" s="151"/>
      <c r="AD21" s="142"/>
      <c r="AE21" s="157"/>
      <c r="AF21" s="167"/>
      <c r="AG21" s="224"/>
      <c r="AH21" s="173"/>
      <c r="AI21" s="173"/>
      <c r="AJ21" s="215"/>
      <c r="AK21" s="216"/>
      <c r="AL21" s="218"/>
      <c r="AM21" s="221"/>
      <c r="AN21" s="222"/>
      <c r="AO21" s="218"/>
      <c r="AP21" s="221"/>
      <c r="AQ21" s="222"/>
      <c r="AR21" s="218"/>
      <c r="AS21" s="164"/>
      <c r="AT21" s="218"/>
      <c r="AU21" s="218"/>
      <c r="AV21" s="164"/>
      <c r="AW21" s="142"/>
      <c r="AX21" s="157"/>
      <c r="AY21" s="167"/>
      <c r="AZ21" s="224"/>
      <c r="BA21" s="173"/>
      <c r="BB21" s="224"/>
      <c r="BC21" s="215"/>
      <c r="BD21" s="216"/>
      <c r="BE21" s="218"/>
      <c r="BF21" s="221"/>
      <c r="BG21" s="222"/>
      <c r="BH21" s="218"/>
      <c r="BI21" s="221"/>
      <c r="BJ21" s="222"/>
      <c r="BK21" s="218"/>
      <c r="BL21" s="164"/>
      <c r="BM21" s="218"/>
      <c r="BN21" s="218"/>
      <c r="BO21" s="164"/>
    </row>
    <row r="22" spans="1:67" ht="16.5" customHeight="1">
      <c r="A22" s="205"/>
      <c r="B22" s="189"/>
      <c r="C22" s="191"/>
      <c r="D22" s="193"/>
      <c r="E22" s="191"/>
      <c r="F22" s="191"/>
      <c r="G22" s="193"/>
      <c r="H22" s="191"/>
      <c r="I22" s="205"/>
      <c r="J22" s="201"/>
      <c r="K22" s="201"/>
      <c r="L22" s="187"/>
      <c r="M22" s="201"/>
      <c r="N22" s="203"/>
      <c r="O22" s="30"/>
      <c r="P22" s="203"/>
      <c r="Q22" s="30"/>
      <c r="R22" s="203"/>
      <c r="S22" s="30"/>
      <c r="T22" s="203"/>
      <c r="U22" s="30"/>
      <c r="V22" s="203"/>
      <c r="W22" s="30"/>
      <c r="X22" s="203"/>
      <c r="Y22" s="203"/>
      <c r="Z22" s="203"/>
      <c r="AA22" s="31"/>
      <c r="AB22" s="203"/>
      <c r="AC22" s="153"/>
      <c r="AD22" s="143"/>
      <c r="AE22" s="179"/>
      <c r="AF22" s="180"/>
      <c r="AG22" s="225"/>
      <c r="AH22" s="195"/>
      <c r="AI22" s="195"/>
      <c r="AJ22" s="231"/>
      <c r="AK22" s="232"/>
      <c r="AL22" s="228"/>
      <c r="AM22" s="226"/>
      <c r="AN22" s="227"/>
      <c r="AO22" s="228"/>
      <c r="AP22" s="226"/>
      <c r="AQ22" s="227"/>
      <c r="AR22" s="228"/>
      <c r="AS22" s="165"/>
      <c r="AT22" s="228"/>
      <c r="AU22" s="228"/>
      <c r="AV22" s="165"/>
      <c r="AW22" s="143"/>
      <c r="AX22" s="179"/>
      <c r="AY22" s="180"/>
      <c r="AZ22" s="225"/>
      <c r="BA22" s="195"/>
      <c r="BB22" s="225"/>
      <c r="BC22" s="231"/>
      <c r="BD22" s="232"/>
      <c r="BE22" s="228"/>
      <c r="BF22" s="226"/>
      <c r="BG22" s="227"/>
      <c r="BH22" s="228"/>
      <c r="BI22" s="226"/>
      <c r="BJ22" s="227"/>
      <c r="BK22" s="228"/>
      <c r="BL22" s="165"/>
      <c r="BM22" s="228"/>
      <c r="BN22" s="228"/>
      <c r="BO22" s="165"/>
    </row>
    <row r="23" spans="1:67" ht="16.5" customHeight="1">
      <c r="A23" s="32"/>
      <c r="B23" s="33"/>
      <c r="C23" s="33"/>
      <c r="D23" s="34"/>
      <c r="E23" s="33"/>
      <c r="F23" s="33"/>
      <c r="G23" s="34"/>
      <c r="H23" s="33"/>
      <c r="I23" s="32"/>
      <c r="J23" s="35"/>
      <c r="K23" s="33"/>
      <c r="L23" s="33"/>
      <c r="M23" s="36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40"/>
      <c r="AE23" s="50"/>
      <c r="AF23" s="50"/>
      <c r="AG23" s="50"/>
      <c r="AH23" s="50"/>
      <c r="AI23" s="50"/>
      <c r="AJ23" s="5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7" ht="16.5" customHeight="1">
      <c r="A24" s="39"/>
      <c r="B24" s="39"/>
      <c r="C24" s="39"/>
      <c r="D24" s="39"/>
      <c r="E24" s="39"/>
      <c r="F24" s="39"/>
      <c r="G24" s="39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235" t="s">
        <v>40</v>
      </c>
      <c r="AF24" s="235"/>
      <c r="AG24" s="235"/>
      <c r="AH24" s="235"/>
      <c r="AI24" s="235"/>
      <c r="AJ24" s="235"/>
      <c r="AK24" s="40"/>
      <c r="AL24" s="40"/>
      <c r="AM24" s="40"/>
      <c r="AN24" s="236" t="s">
        <v>41</v>
      </c>
      <c r="AO24" s="236"/>
      <c r="AP24" s="236"/>
      <c r="AQ24" s="236"/>
      <c r="AR24" s="236"/>
      <c r="AS24" s="236"/>
      <c r="AT24" s="236"/>
      <c r="AU24" s="236"/>
      <c r="AV24" s="236"/>
      <c r="AW24" s="7"/>
      <c r="AX24" s="235" t="s">
        <v>40</v>
      </c>
      <c r="AY24" s="235"/>
      <c r="AZ24" s="235"/>
      <c r="BA24" s="235"/>
      <c r="BB24" s="235"/>
      <c r="BC24" s="235"/>
      <c r="BD24" s="7"/>
      <c r="BE24" s="7"/>
      <c r="BF24" s="7"/>
      <c r="BG24" s="230" t="s">
        <v>41</v>
      </c>
      <c r="BH24" s="230"/>
      <c r="BI24" s="230"/>
      <c r="BJ24" s="230"/>
      <c r="BK24" s="230"/>
      <c r="BL24" s="230"/>
      <c r="BM24" s="230"/>
      <c r="BN24" s="230"/>
      <c r="BO24" s="230"/>
    </row>
    <row r="25" spans="1:67" ht="12" customHeight="1">
      <c r="A25" s="229" t="s">
        <v>42</v>
      </c>
      <c r="B25" s="229"/>
      <c r="C25" s="229"/>
      <c r="D25" s="229"/>
      <c r="E25" s="229" t="s">
        <v>43</v>
      </c>
      <c r="F25" s="229"/>
      <c r="G25" s="229"/>
      <c r="H25" s="229"/>
      <c r="I25" s="40"/>
      <c r="J25" s="230" t="s">
        <v>44</v>
      </c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7"/>
      <c r="AD25" s="40"/>
      <c r="AE25" s="235"/>
      <c r="AF25" s="235"/>
      <c r="AG25" s="235"/>
      <c r="AH25" s="235"/>
      <c r="AI25" s="235"/>
      <c r="AJ25" s="235"/>
      <c r="AK25" s="40"/>
      <c r="AL25" s="40"/>
      <c r="AM25" s="40"/>
      <c r="AN25" s="236"/>
      <c r="AO25" s="236"/>
      <c r="AP25" s="236"/>
      <c r="AQ25" s="236"/>
      <c r="AR25" s="236"/>
      <c r="AS25" s="236"/>
      <c r="AT25" s="236"/>
      <c r="AU25" s="236"/>
      <c r="AV25" s="236"/>
      <c r="AW25" s="7"/>
      <c r="AX25" s="235"/>
      <c r="AY25" s="235"/>
      <c r="AZ25" s="235"/>
      <c r="BA25" s="235"/>
      <c r="BB25" s="235"/>
      <c r="BC25" s="235"/>
      <c r="BD25" s="40"/>
      <c r="BE25" s="40"/>
      <c r="BF25" s="40"/>
      <c r="BG25" s="230"/>
      <c r="BH25" s="230"/>
      <c r="BI25" s="230"/>
      <c r="BJ25" s="230"/>
      <c r="BK25" s="230"/>
      <c r="BL25" s="230"/>
      <c r="BM25" s="230"/>
      <c r="BN25" s="230"/>
      <c r="BO25" s="230"/>
    </row>
    <row r="26" spans="1:67" ht="12" customHeight="1">
      <c r="A26" s="6"/>
      <c r="B26" s="6"/>
      <c r="C26" s="6"/>
      <c r="D26" s="6"/>
      <c r="E26" s="6"/>
      <c r="F26" s="6"/>
      <c r="G26" s="6"/>
      <c r="H26" s="6"/>
      <c r="I26" s="4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7"/>
      <c r="AD26" s="7"/>
      <c r="AE26" s="230" t="s">
        <v>45</v>
      </c>
      <c r="AF26" s="230"/>
      <c r="AG26" s="230"/>
      <c r="AH26" s="230"/>
      <c r="AI26" s="230"/>
      <c r="AJ26" s="230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230" t="s">
        <v>45</v>
      </c>
      <c r="AY26" s="230"/>
      <c r="AZ26" s="230"/>
      <c r="BA26" s="230"/>
      <c r="BB26" s="230"/>
      <c r="BC26" s="23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</row>
    <row r="27" spans="1:67" ht="12" customHeight="1">
      <c r="A27" s="229" t="s">
        <v>46</v>
      </c>
      <c r="B27" s="229"/>
      <c r="C27" s="229"/>
      <c r="D27" s="229"/>
      <c r="E27" s="6"/>
      <c r="F27" s="6"/>
      <c r="G27" s="6"/>
      <c r="H27" s="6"/>
      <c r="I27" s="7"/>
      <c r="J27" s="41"/>
      <c r="K27" s="41"/>
      <c r="L27" s="41"/>
      <c r="M27" s="41"/>
      <c r="N27" s="41"/>
      <c r="O27" s="4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230"/>
      <c r="AF27" s="230"/>
      <c r="AG27" s="230"/>
      <c r="AH27" s="230"/>
      <c r="AI27" s="230"/>
      <c r="AJ27" s="230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230"/>
      <c r="AY27" s="230"/>
      <c r="AZ27" s="230"/>
      <c r="BA27" s="230"/>
      <c r="BB27" s="230"/>
      <c r="BC27" s="230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67" ht="12" customHeight="1">
      <c r="A28" s="39"/>
      <c r="B28" s="39"/>
      <c r="C28" s="39"/>
      <c r="D28" s="39"/>
      <c r="E28" s="39"/>
      <c r="F28" s="39"/>
      <c r="G28" s="39"/>
      <c r="H28" s="39"/>
      <c r="I28" s="7"/>
      <c r="J28" s="230" t="s">
        <v>47</v>
      </c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7"/>
    </row>
    <row r="29" spans="1:67" ht="12" customHeight="1">
      <c r="A29" s="39"/>
      <c r="B29" s="39"/>
      <c r="C29" s="39"/>
      <c r="D29" s="39"/>
      <c r="E29" s="39"/>
      <c r="F29" s="39"/>
      <c r="G29" s="39"/>
      <c r="H29" s="39"/>
      <c r="I29" s="7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67" ht="12" customHeight="1">
      <c r="A30" s="39"/>
      <c r="B30" s="39"/>
      <c r="C30" s="39"/>
      <c r="D30" s="39"/>
      <c r="E30" s="39"/>
      <c r="F30" s="39"/>
      <c r="G30" s="39"/>
      <c r="H30" s="3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</row>
    <row r="31" spans="1:67" ht="12" customHeight="1">
      <c r="A31" s="39"/>
      <c r="B31" s="39"/>
      <c r="C31" s="39"/>
      <c r="D31" s="39"/>
      <c r="E31" s="39"/>
      <c r="F31" s="39"/>
      <c r="G31" s="39"/>
      <c r="H31" s="3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</row>
    <row r="32" spans="1:67" ht="15" customHeight="1">
      <c r="A32" s="39"/>
      <c r="B32" s="39"/>
      <c r="C32" s="39"/>
      <c r="D32" s="39"/>
      <c r="E32" s="39"/>
      <c r="F32" s="39"/>
      <c r="G32" s="39"/>
      <c r="H32" s="39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</row>
    <row r="33" spans="1:48" ht="15" customHeight="1">
      <c r="A33" s="42"/>
      <c r="B33" s="42"/>
      <c r="C33" s="42"/>
      <c r="D33" s="42"/>
      <c r="E33" s="42"/>
      <c r="F33" s="42"/>
      <c r="G33" s="42"/>
      <c r="H33" s="42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ht="15" customHeight="1">
      <c r="A34" s="42"/>
      <c r="B34" s="42"/>
      <c r="C34" s="42"/>
      <c r="D34" s="42"/>
      <c r="E34" s="42"/>
      <c r="F34" s="42"/>
      <c r="G34" s="42"/>
      <c r="H34" s="42"/>
      <c r="AD34" s="7"/>
      <c r="AE34" s="7"/>
      <c r="AF34" s="15" t="str">
        <f>$E$9</f>
        <v>Вес 46 кг.</v>
      </c>
      <c r="AG34" s="17"/>
      <c r="AH34" s="17"/>
      <c r="AI34" s="77" t="s">
        <v>57</v>
      </c>
      <c r="AJ34" s="77"/>
      <c r="AK34" s="77"/>
      <c r="AL34" s="7"/>
      <c r="AM34" s="80"/>
      <c r="AN34" s="80"/>
      <c r="AO34" s="80"/>
      <c r="AP34" s="80"/>
      <c r="AQ34" s="80"/>
      <c r="AR34" s="80"/>
      <c r="AS34" s="7"/>
      <c r="AT34" s="80" t="s">
        <v>9</v>
      </c>
      <c r="AU34" s="80"/>
      <c r="AV34" s="18" t="str">
        <f>$AV$10</f>
        <v>A</v>
      </c>
    </row>
    <row r="35" spans="1:48" ht="12" customHeight="1">
      <c r="A35" s="42"/>
      <c r="B35" s="42"/>
      <c r="C35" s="42"/>
      <c r="D35" s="42"/>
      <c r="E35" s="42"/>
      <c r="F35" s="42"/>
      <c r="G35" s="42"/>
      <c r="H35" s="42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</row>
    <row r="36" spans="1:48" ht="18" customHeight="1">
      <c r="A36" s="42"/>
      <c r="B36" s="42"/>
      <c r="C36" s="42"/>
      <c r="D36" s="42"/>
      <c r="E36" s="42"/>
      <c r="F36" s="42"/>
      <c r="G36" s="42"/>
      <c r="H36" s="42"/>
      <c r="AD36" s="112" t="s">
        <v>27</v>
      </c>
      <c r="AE36" s="97" t="s">
        <v>20</v>
      </c>
      <c r="AF36" s="100" t="s">
        <v>21</v>
      </c>
      <c r="AG36" s="103" t="s">
        <v>28</v>
      </c>
      <c r="AH36" s="97" t="s">
        <v>17</v>
      </c>
      <c r="AI36" s="90" t="s">
        <v>22</v>
      </c>
      <c r="AJ36" s="106" t="s">
        <v>29</v>
      </c>
      <c r="AK36" s="107"/>
      <c r="AL36" s="107"/>
      <c r="AM36" s="107"/>
      <c r="AN36" s="107"/>
      <c r="AO36" s="107"/>
      <c r="AP36" s="107"/>
      <c r="AQ36" s="107"/>
      <c r="AR36" s="108"/>
      <c r="AS36" s="97" t="s">
        <v>30</v>
      </c>
      <c r="AT36" s="97" t="s">
        <v>31</v>
      </c>
      <c r="AU36" s="97" t="s">
        <v>32</v>
      </c>
      <c r="AV36" s="93" t="s">
        <v>33</v>
      </c>
    </row>
    <row r="37" spans="1:48" ht="16.5" customHeight="1">
      <c r="A37" s="42"/>
      <c r="B37" s="42"/>
      <c r="C37" s="42"/>
      <c r="D37" s="42"/>
      <c r="E37" s="42"/>
      <c r="F37" s="42"/>
      <c r="G37" s="42"/>
      <c r="H37" s="42"/>
      <c r="AD37" s="113"/>
      <c r="AE37" s="98"/>
      <c r="AF37" s="101"/>
      <c r="AG37" s="104"/>
      <c r="AH37" s="98"/>
      <c r="AI37" s="91"/>
      <c r="AJ37" s="109"/>
      <c r="AK37" s="110"/>
      <c r="AL37" s="110"/>
      <c r="AM37" s="110"/>
      <c r="AN37" s="110"/>
      <c r="AO37" s="110"/>
      <c r="AP37" s="110"/>
      <c r="AQ37" s="110"/>
      <c r="AR37" s="111"/>
      <c r="AS37" s="98"/>
      <c r="AT37" s="98"/>
      <c r="AU37" s="98"/>
      <c r="AV37" s="94"/>
    </row>
    <row r="38" spans="1:48" ht="17.25" customHeight="1">
      <c r="A38" s="42"/>
      <c r="B38" s="42"/>
      <c r="C38" s="42"/>
      <c r="D38" s="42"/>
      <c r="E38" s="42"/>
      <c r="F38" s="42"/>
      <c r="G38" s="42"/>
      <c r="H38" s="42"/>
      <c r="AD38" s="114"/>
      <c r="AE38" s="99"/>
      <c r="AF38" s="102"/>
      <c r="AG38" s="105"/>
      <c r="AH38" s="99"/>
      <c r="AI38" s="92"/>
      <c r="AJ38" s="20">
        <v>1</v>
      </c>
      <c r="AK38" s="21">
        <v>2</v>
      </c>
      <c r="AL38" s="22" t="s">
        <v>34</v>
      </c>
      <c r="AM38" s="21">
        <v>3</v>
      </c>
      <c r="AN38" s="21">
        <v>4</v>
      </c>
      <c r="AO38" s="22" t="s">
        <v>35</v>
      </c>
      <c r="AP38" s="21">
        <v>5</v>
      </c>
      <c r="AQ38" s="21">
        <v>6</v>
      </c>
      <c r="AR38" s="22" t="s">
        <v>36</v>
      </c>
      <c r="AS38" s="99"/>
      <c r="AT38" s="99"/>
      <c r="AU38" s="99"/>
      <c r="AV38" s="95"/>
    </row>
    <row r="39" spans="1:48" ht="6.75" customHeight="1">
      <c r="A39" s="42"/>
      <c r="B39" s="42"/>
      <c r="C39" s="42"/>
      <c r="D39" s="42"/>
      <c r="E39" s="42"/>
      <c r="F39" s="42"/>
      <c r="G39" s="42"/>
      <c r="H39" s="42"/>
      <c r="AD39" s="141">
        <v>1</v>
      </c>
      <c r="AE39" s="156">
        <v>3</v>
      </c>
      <c r="AF39" s="166" t="str">
        <f>VLOOKUP(AE39,$I$15:$M$22,2,1)</f>
        <v>Пантелеева Антонина</v>
      </c>
      <c r="AG39" s="168">
        <f>VLOOKUP(AE39,$I$15:$M$22,3,1)</f>
        <v>98</v>
      </c>
      <c r="AH39" s="170">
        <f>VLOOKUP(AE39,$I$15:$M$22,4,1)</f>
        <v>0</v>
      </c>
      <c r="AI39" s="172" t="str">
        <f>VLOOKUP(AE39,$I$15:$M$22,5,1)</f>
        <v>Борино окдюсш</v>
      </c>
      <c r="AJ39" s="174"/>
      <c r="AK39" s="175"/>
      <c r="AL39" s="162"/>
      <c r="AM39" s="158"/>
      <c r="AN39" s="159"/>
      <c r="AO39" s="162"/>
      <c r="AP39" s="158"/>
      <c r="AQ39" s="159"/>
      <c r="AR39" s="162"/>
      <c r="AS39" s="162"/>
      <c r="AT39" s="162"/>
      <c r="AU39" s="162"/>
      <c r="AV39" s="162"/>
    </row>
    <row r="40" spans="1:48" ht="18" customHeight="1">
      <c r="A40" s="42"/>
      <c r="B40" s="42"/>
      <c r="C40" s="42"/>
      <c r="D40" s="42"/>
      <c r="E40" s="42"/>
      <c r="F40" s="42"/>
      <c r="G40" s="42"/>
      <c r="H40" s="42"/>
      <c r="AD40" s="142"/>
      <c r="AE40" s="157"/>
      <c r="AF40" s="167"/>
      <c r="AG40" s="169"/>
      <c r="AH40" s="171"/>
      <c r="AI40" s="173"/>
      <c r="AJ40" s="176"/>
      <c r="AK40" s="177"/>
      <c r="AL40" s="163"/>
      <c r="AM40" s="160"/>
      <c r="AN40" s="161"/>
      <c r="AO40" s="163"/>
      <c r="AP40" s="160"/>
      <c r="AQ40" s="161"/>
      <c r="AR40" s="163"/>
      <c r="AS40" s="164"/>
      <c r="AT40" s="163"/>
      <c r="AU40" s="163"/>
      <c r="AV40" s="164"/>
    </row>
    <row r="41" spans="1:48" ht="15" customHeight="1">
      <c r="A41" s="42"/>
      <c r="B41" s="42"/>
      <c r="C41" s="42"/>
      <c r="D41" s="42"/>
      <c r="E41" s="42"/>
      <c r="F41" s="42"/>
      <c r="G41" s="42"/>
      <c r="H41" s="42"/>
      <c r="AD41" s="142"/>
      <c r="AE41" s="157">
        <v>1</v>
      </c>
      <c r="AF41" s="167" t="str">
        <f>VLOOKUP(AE41,$I$15:$M$22,2,1)</f>
        <v>Котельникова Марина</v>
      </c>
      <c r="AG41" s="169">
        <f>VLOOKUP(AE41,$I$15:$M$22,3,1)</f>
        <v>99</v>
      </c>
      <c r="AH41" s="171">
        <f>VLOOKUP(AE41,$I$15:$M$22,4,1)</f>
        <v>0</v>
      </c>
      <c r="AI41" s="173" t="str">
        <f>VLOOKUP(AE41,$I$15:$M$22,5,1)</f>
        <v>Борино окдюсш</v>
      </c>
      <c r="AJ41" s="196"/>
      <c r="AK41" s="197"/>
      <c r="AL41" s="178"/>
      <c r="AM41" s="182"/>
      <c r="AN41" s="183"/>
      <c r="AO41" s="178"/>
      <c r="AP41" s="182"/>
      <c r="AQ41" s="183"/>
      <c r="AR41" s="178"/>
      <c r="AS41" s="164"/>
      <c r="AT41" s="178"/>
      <c r="AU41" s="178"/>
      <c r="AV41" s="164"/>
    </row>
    <row r="42" spans="1:48" ht="12.75" customHeight="1">
      <c r="A42" s="42"/>
      <c r="B42" s="42"/>
      <c r="C42" s="42"/>
      <c r="D42" s="42"/>
      <c r="E42" s="42"/>
      <c r="F42" s="42"/>
      <c r="G42" s="42"/>
      <c r="H42" s="42"/>
      <c r="AD42" s="143"/>
      <c r="AE42" s="179"/>
      <c r="AF42" s="180"/>
      <c r="AG42" s="181"/>
      <c r="AH42" s="194"/>
      <c r="AI42" s="195"/>
      <c r="AJ42" s="198"/>
      <c r="AK42" s="199"/>
      <c r="AL42" s="165"/>
      <c r="AM42" s="184"/>
      <c r="AN42" s="185"/>
      <c r="AO42" s="165"/>
      <c r="AP42" s="184"/>
      <c r="AQ42" s="185"/>
      <c r="AR42" s="165"/>
      <c r="AS42" s="165"/>
      <c r="AT42" s="165"/>
      <c r="AU42" s="165"/>
      <c r="AV42" s="165"/>
    </row>
    <row r="43" spans="1:48" ht="15" customHeight="1">
      <c r="A43" s="42"/>
      <c r="B43" s="42"/>
      <c r="C43" s="42"/>
      <c r="D43" s="42"/>
      <c r="E43" s="42"/>
      <c r="F43" s="42"/>
      <c r="G43" s="42"/>
      <c r="H43" s="42"/>
      <c r="AD43" s="141">
        <v>2</v>
      </c>
      <c r="AE43" s="156">
        <v>2</v>
      </c>
      <c r="AF43" s="166" t="str">
        <f>VLOOKUP(AE43,$I$15:$M$22,2,1)</f>
        <v>Подлесных Дарья</v>
      </c>
      <c r="AG43" s="168">
        <f>VLOOKUP(AE43,$I$15:$M$22,3,1)</f>
        <v>98</v>
      </c>
      <c r="AH43" s="170">
        <f>VLOOKUP(AE43,$I$15:$M$22,4,1)</f>
        <v>0</v>
      </c>
      <c r="AI43" s="172" t="str">
        <f>VLOOKUP(AE43,$I$15:$M$22,5,1)</f>
        <v>Богатырь</v>
      </c>
      <c r="AJ43" s="213" t="s">
        <v>39</v>
      </c>
      <c r="AK43" s="214"/>
      <c r="AL43" s="217"/>
      <c r="AM43" s="219"/>
      <c r="AN43" s="220"/>
      <c r="AO43" s="217"/>
      <c r="AP43" s="219"/>
      <c r="AQ43" s="220"/>
      <c r="AR43" s="217"/>
      <c r="AS43" s="162"/>
      <c r="AT43" s="217"/>
      <c r="AU43" s="217"/>
      <c r="AV43" s="162"/>
    </row>
    <row r="44" spans="1:48" ht="19.5" customHeight="1">
      <c r="A44" s="42"/>
      <c r="B44" s="42"/>
      <c r="C44" s="42"/>
      <c r="D44" s="42"/>
      <c r="E44" s="42"/>
      <c r="F44" s="42"/>
      <c r="G44" s="42"/>
      <c r="H44" s="42"/>
      <c r="AD44" s="142"/>
      <c r="AE44" s="157"/>
      <c r="AF44" s="167"/>
      <c r="AG44" s="169"/>
      <c r="AH44" s="171"/>
      <c r="AI44" s="173"/>
      <c r="AJ44" s="215"/>
      <c r="AK44" s="216"/>
      <c r="AL44" s="218"/>
      <c r="AM44" s="221"/>
      <c r="AN44" s="222"/>
      <c r="AO44" s="218"/>
      <c r="AP44" s="221"/>
      <c r="AQ44" s="222"/>
      <c r="AR44" s="218"/>
      <c r="AS44" s="164"/>
      <c r="AT44" s="218"/>
      <c r="AU44" s="218"/>
      <c r="AV44" s="164"/>
    </row>
    <row r="45" spans="1:48" ht="15" customHeight="1">
      <c r="A45" s="42"/>
      <c r="B45" s="42"/>
      <c r="C45" s="42"/>
      <c r="D45" s="42"/>
      <c r="E45" s="42"/>
      <c r="F45" s="42"/>
      <c r="G45" s="42"/>
      <c r="H45" s="42"/>
      <c r="AD45" s="142"/>
      <c r="AE45" s="157"/>
      <c r="AF45" s="167"/>
      <c r="AG45" s="224"/>
      <c r="AH45" s="173"/>
      <c r="AI45" s="244"/>
      <c r="AJ45" s="215"/>
      <c r="AK45" s="216"/>
      <c r="AL45" s="218"/>
      <c r="AM45" s="221"/>
      <c r="AN45" s="222"/>
      <c r="AO45" s="218"/>
      <c r="AP45" s="221"/>
      <c r="AQ45" s="222"/>
      <c r="AR45" s="218"/>
      <c r="AS45" s="164"/>
      <c r="AT45" s="218"/>
      <c r="AU45" s="218"/>
      <c r="AV45" s="164"/>
    </row>
    <row r="46" spans="1:48" ht="19.5" customHeight="1">
      <c r="A46" s="42"/>
      <c r="B46" s="42"/>
      <c r="C46" s="42"/>
      <c r="D46" s="42"/>
      <c r="E46" s="42"/>
      <c r="F46" s="42"/>
      <c r="G46" s="42"/>
      <c r="H46" s="42"/>
      <c r="AD46" s="143"/>
      <c r="AE46" s="179"/>
      <c r="AF46" s="180"/>
      <c r="AG46" s="225"/>
      <c r="AH46" s="195"/>
      <c r="AI46" s="245"/>
      <c r="AJ46" s="231"/>
      <c r="AK46" s="232"/>
      <c r="AL46" s="228"/>
      <c r="AM46" s="226"/>
      <c r="AN46" s="227"/>
      <c r="AO46" s="228"/>
      <c r="AP46" s="226"/>
      <c r="AQ46" s="227"/>
      <c r="AR46" s="228"/>
      <c r="AS46" s="165"/>
      <c r="AT46" s="228"/>
      <c r="AU46" s="228"/>
      <c r="AV46" s="165"/>
    </row>
    <row r="47" spans="1:48" ht="16.5" customHeight="1">
      <c r="A47" s="42"/>
      <c r="B47" s="42"/>
      <c r="C47" s="42"/>
      <c r="D47" s="42"/>
      <c r="E47" s="42"/>
      <c r="F47" s="42"/>
      <c r="G47" s="42"/>
      <c r="H47" s="42"/>
      <c r="AD47" s="40"/>
      <c r="AE47" s="50"/>
      <c r="AF47" s="50"/>
      <c r="AG47" s="50"/>
      <c r="AH47" s="50"/>
      <c r="AI47" s="50"/>
      <c r="AJ47" s="5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ht="16.5" customHeight="1">
      <c r="A48" s="42"/>
      <c r="B48" s="42"/>
      <c r="C48" s="42"/>
      <c r="D48" s="42"/>
      <c r="E48" s="42"/>
      <c r="F48" s="42"/>
      <c r="G48" s="42"/>
      <c r="H48" s="42"/>
      <c r="AD48" s="40"/>
      <c r="AE48" s="235" t="s">
        <v>40</v>
      </c>
      <c r="AF48" s="235"/>
      <c r="AG48" s="235"/>
      <c r="AH48" s="235"/>
      <c r="AI48" s="235"/>
      <c r="AJ48" s="235"/>
      <c r="AK48" s="40"/>
      <c r="AL48" s="40"/>
      <c r="AM48" s="40"/>
      <c r="AN48" s="236" t="s">
        <v>41</v>
      </c>
      <c r="AO48" s="236"/>
      <c r="AP48" s="236"/>
      <c r="AQ48" s="236"/>
      <c r="AR48" s="236"/>
      <c r="AS48" s="236"/>
      <c r="AT48" s="236"/>
      <c r="AU48" s="236"/>
      <c r="AV48" s="236"/>
    </row>
    <row r="49" spans="1:48" ht="16.5" customHeight="1">
      <c r="A49" s="42"/>
      <c r="B49" s="42"/>
      <c r="C49" s="42"/>
      <c r="D49" s="42"/>
      <c r="E49" s="42"/>
      <c r="F49" s="42"/>
      <c r="G49" s="42"/>
      <c r="H49" s="42"/>
      <c r="AD49" s="40"/>
      <c r="AE49" s="235"/>
      <c r="AF49" s="235"/>
      <c r="AG49" s="235"/>
      <c r="AH49" s="235"/>
      <c r="AI49" s="235"/>
      <c r="AJ49" s="235"/>
      <c r="AK49" s="40"/>
      <c r="AL49" s="40"/>
      <c r="AM49" s="40"/>
      <c r="AN49" s="236"/>
      <c r="AO49" s="236"/>
      <c r="AP49" s="236"/>
      <c r="AQ49" s="236"/>
      <c r="AR49" s="236"/>
      <c r="AS49" s="236"/>
      <c r="AT49" s="236"/>
      <c r="AU49" s="236"/>
      <c r="AV49" s="236"/>
    </row>
    <row r="50" spans="1:48" ht="16.5" customHeight="1">
      <c r="A50" s="42"/>
      <c r="B50" s="42"/>
      <c r="C50" s="42"/>
      <c r="D50" s="42"/>
      <c r="E50" s="42"/>
      <c r="F50" s="42"/>
      <c r="G50" s="42"/>
      <c r="H50" s="42"/>
      <c r="AD50" s="7"/>
      <c r="AE50" s="230" t="s">
        <v>45</v>
      </c>
      <c r="AF50" s="230"/>
      <c r="AG50" s="230"/>
      <c r="AH50" s="230"/>
      <c r="AI50" s="230"/>
      <c r="AJ50" s="230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48" ht="16.5" customHeight="1">
      <c r="A51" s="42"/>
      <c r="B51" s="42"/>
      <c r="C51" s="42"/>
      <c r="D51" s="42"/>
      <c r="E51" s="42"/>
      <c r="F51" s="42"/>
      <c r="G51" s="42"/>
      <c r="H51" s="42"/>
      <c r="AD51" s="7"/>
      <c r="AE51" s="230"/>
      <c r="AF51" s="230"/>
      <c r="AG51" s="230"/>
      <c r="AH51" s="230"/>
      <c r="AI51" s="230"/>
      <c r="AJ51" s="230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</row>
    <row r="52" spans="1:48" ht="16.5" customHeight="1">
      <c r="A52" s="42"/>
      <c r="B52" s="42"/>
      <c r="C52" s="42"/>
      <c r="D52" s="42"/>
      <c r="E52" s="42"/>
      <c r="F52" s="42"/>
      <c r="G52" s="42"/>
      <c r="H52" s="42"/>
    </row>
    <row r="53" spans="1:48" ht="16.5" customHeight="1">
      <c r="A53" s="42"/>
      <c r="B53" s="42"/>
      <c r="C53" s="42"/>
      <c r="D53" s="42"/>
      <c r="E53" s="42"/>
      <c r="F53" s="42"/>
      <c r="G53" s="42"/>
      <c r="H53" s="42"/>
    </row>
    <row r="54" spans="1:48" ht="16.5" customHeight="1">
      <c r="A54" s="42"/>
      <c r="B54" s="42"/>
      <c r="C54" s="42"/>
      <c r="D54" s="42"/>
      <c r="E54" s="42"/>
      <c r="F54" s="42"/>
      <c r="G54" s="42"/>
      <c r="H54" s="42"/>
    </row>
    <row r="55" spans="1:48" ht="16.5" customHeight="1">
      <c r="A55" s="42"/>
      <c r="B55" s="42"/>
      <c r="C55" s="42"/>
      <c r="D55" s="42"/>
      <c r="E55" s="42"/>
      <c r="F55" s="42"/>
      <c r="G55" s="42"/>
      <c r="H55" s="42"/>
    </row>
    <row r="56" spans="1:48" ht="16.5" customHeight="1">
      <c r="A56" s="42"/>
      <c r="B56" s="42"/>
      <c r="C56" s="42"/>
      <c r="D56" s="42"/>
      <c r="E56" s="42"/>
      <c r="F56" s="42"/>
      <c r="G56" s="42"/>
      <c r="H56" s="42"/>
    </row>
    <row r="57" spans="1:48" ht="12" customHeight="1">
      <c r="A57" s="42"/>
      <c r="B57" s="42"/>
      <c r="C57" s="42"/>
      <c r="D57" s="42"/>
      <c r="E57" s="42"/>
      <c r="F57" s="42"/>
      <c r="G57" s="42"/>
      <c r="H57" s="42"/>
    </row>
    <row r="58" spans="1:48" ht="12" customHeight="1">
      <c r="A58" s="42"/>
      <c r="B58" s="42"/>
      <c r="C58" s="42"/>
      <c r="D58" s="42"/>
      <c r="E58" s="42"/>
      <c r="F58" s="42"/>
      <c r="G58" s="42"/>
      <c r="H58" s="42"/>
    </row>
    <row r="59" spans="1:48" ht="12" customHeight="1">
      <c r="A59" s="42"/>
      <c r="B59" s="42"/>
      <c r="C59" s="42"/>
      <c r="D59" s="42"/>
      <c r="E59" s="42"/>
      <c r="F59" s="42"/>
      <c r="G59" s="42"/>
      <c r="H59" s="42"/>
    </row>
    <row r="60" spans="1:48" ht="12" customHeight="1">
      <c r="A60" s="42"/>
      <c r="B60" s="42"/>
      <c r="C60" s="42"/>
      <c r="D60" s="42"/>
      <c r="E60" s="42"/>
      <c r="F60" s="42"/>
      <c r="G60" s="42"/>
      <c r="H60" s="42"/>
    </row>
    <row r="61" spans="1:48" ht="12" customHeight="1">
      <c r="A61" s="42"/>
      <c r="B61" s="42"/>
      <c r="C61" s="42"/>
      <c r="D61" s="42"/>
      <c r="E61" s="42"/>
      <c r="F61" s="42"/>
      <c r="G61" s="42"/>
      <c r="H61" s="42"/>
    </row>
    <row r="62" spans="1:48" ht="12" customHeight="1">
      <c r="A62" s="42"/>
      <c r="B62" s="42"/>
      <c r="C62" s="42"/>
      <c r="D62" s="42"/>
      <c r="E62" s="42"/>
      <c r="F62" s="42"/>
      <c r="G62" s="42"/>
      <c r="H62" s="42"/>
    </row>
    <row r="63" spans="1:48" ht="12" customHeight="1">
      <c r="A63" s="42"/>
      <c r="B63" s="42"/>
      <c r="C63" s="42"/>
      <c r="D63" s="42"/>
      <c r="E63" s="42"/>
      <c r="F63" s="42"/>
      <c r="G63" s="42"/>
      <c r="H63" s="42"/>
    </row>
    <row r="64" spans="1:48" ht="12" customHeight="1">
      <c r="A64" s="42"/>
      <c r="B64" s="42"/>
      <c r="C64" s="42"/>
      <c r="D64" s="42"/>
      <c r="E64" s="42"/>
      <c r="F64" s="42"/>
      <c r="G64" s="42"/>
      <c r="H64" s="42"/>
    </row>
    <row r="65" spans="1:8" ht="12" customHeight="1">
      <c r="A65" s="42"/>
      <c r="B65" s="42"/>
      <c r="C65" s="42"/>
      <c r="D65" s="42"/>
      <c r="E65" s="42"/>
      <c r="F65" s="42"/>
      <c r="G65" s="42"/>
      <c r="H65" s="42"/>
    </row>
    <row r="66" spans="1:8" ht="12" customHeight="1">
      <c r="A66" s="42"/>
      <c r="B66" s="42"/>
      <c r="C66" s="42"/>
      <c r="D66" s="42"/>
      <c r="E66" s="42"/>
      <c r="F66" s="42"/>
      <c r="G66" s="42"/>
      <c r="H66" s="42"/>
    </row>
    <row r="67" spans="1:8" ht="12" customHeight="1">
      <c r="A67" s="42"/>
      <c r="B67" s="42"/>
      <c r="C67" s="42"/>
      <c r="D67" s="42"/>
      <c r="E67" s="42"/>
      <c r="F67" s="42"/>
      <c r="G67" s="42"/>
      <c r="H67" s="42"/>
    </row>
    <row r="68" spans="1:8" ht="12" customHeight="1">
      <c r="A68" s="42"/>
      <c r="B68" s="42"/>
      <c r="C68" s="42"/>
      <c r="D68" s="42"/>
      <c r="E68" s="42"/>
      <c r="F68" s="42"/>
      <c r="G68" s="42"/>
      <c r="H68" s="42"/>
    </row>
    <row r="69" spans="1:8" ht="12" customHeight="1">
      <c r="A69" s="42"/>
      <c r="B69" s="42"/>
      <c r="C69" s="42"/>
      <c r="D69" s="42"/>
      <c r="E69" s="42"/>
      <c r="F69" s="42"/>
      <c r="G69" s="42"/>
      <c r="H69" s="42"/>
    </row>
    <row r="70" spans="1:8" ht="12" customHeight="1">
      <c r="A70" s="42"/>
      <c r="B70" s="42"/>
      <c r="C70" s="42"/>
      <c r="D70" s="42"/>
      <c r="E70" s="42"/>
      <c r="F70" s="42"/>
      <c r="G70" s="42"/>
      <c r="H70" s="42"/>
    </row>
    <row r="71" spans="1:8" ht="18">
      <c r="A71" s="42"/>
      <c r="B71" s="42"/>
      <c r="C71" s="42"/>
      <c r="D71" s="42"/>
      <c r="E71" s="42"/>
      <c r="F71" s="42"/>
      <c r="G71" s="42"/>
      <c r="H71" s="42"/>
    </row>
    <row r="72" spans="1:8" ht="18">
      <c r="A72" s="42"/>
      <c r="B72" s="42"/>
      <c r="C72" s="42"/>
      <c r="D72" s="42"/>
      <c r="E72" s="42"/>
      <c r="F72" s="42"/>
      <c r="G72" s="42"/>
      <c r="H72" s="42"/>
    </row>
    <row r="73" spans="1:8" ht="18">
      <c r="A73" s="42"/>
      <c r="B73" s="42"/>
      <c r="C73" s="42"/>
      <c r="D73" s="42"/>
      <c r="E73" s="42"/>
      <c r="F73" s="42"/>
      <c r="G73" s="42"/>
      <c r="H73" s="42"/>
    </row>
    <row r="74" spans="1:8" ht="18">
      <c r="A74" s="42"/>
      <c r="B74" s="42"/>
      <c r="C74" s="42"/>
      <c r="D74" s="42"/>
      <c r="E74" s="42"/>
      <c r="F74" s="42"/>
      <c r="G74" s="42"/>
      <c r="H74" s="42"/>
    </row>
    <row r="75" spans="1:8" ht="18">
      <c r="A75" s="42"/>
      <c r="B75" s="42"/>
      <c r="C75" s="42"/>
      <c r="D75" s="42"/>
      <c r="E75" s="42"/>
      <c r="F75" s="42"/>
      <c r="G75" s="42"/>
      <c r="H75" s="42"/>
    </row>
    <row r="76" spans="1:8" ht="18">
      <c r="A76" s="42"/>
      <c r="B76" s="42"/>
      <c r="C76" s="42"/>
      <c r="D76" s="42"/>
      <c r="E76" s="42"/>
      <c r="F76" s="42"/>
      <c r="G76" s="42"/>
      <c r="H76" s="42"/>
    </row>
    <row r="77" spans="1:8" ht="18">
      <c r="A77" s="42"/>
      <c r="B77" s="42"/>
      <c r="C77" s="42"/>
      <c r="D77" s="42"/>
      <c r="E77" s="42"/>
      <c r="F77" s="42"/>
      <c r="G77" s="42"/>
      <c r="H77" s="42"/>
    </row>
    <row r="78" spans="1:8" ht="18">
      <c r="A78" s="42"/>
      <c r="B78" s="42"/>
      <c r="C78" s="42"/>
      <c r="D78" s="42"/>
      <c r="E78" s="42"/>
      <c r="F78" s="42"/>
      <c r="G78" s="42"/>
      <c r="H78" s="42"/>
    </row>
    <row r="79" spans="1:8" ht="18">
      <c r="A79" s="42"/>
      <c r="B79" s="42"/>
      <c r="C79" s="42"/>
      <c r="D79" s="42"/>
      <c r="E79" s="42"/>
      <c r="F79" s="42"/>
      <c r="G79" s="42"/>
      <c r="H79" s="42"/>
    </row>
    <row r="80" spans="1:8" ht="18">
      <c r="A80" s="42"/>
      <c r="B80" s="42"/>
      <c r="C80" s="42"/>
      <c r="D80" s="42"/>
      <c r="E80" s="42"/>
      <c r="F80" s="42"/>
      <c r="G80" s="42"/>
      <c r="H80" s="42"/>
    </row>
    <row r="81" spans="1:8" ht="18">
      <c r="A81" s="42"/>
      <c r="B81" s="42"/>
      <c r="C81" s="42"/>
      <c r="D81" s="42"/>
      <c r="E81" s="42"/>
      <c r="F81" s="42"/>
      <c r="G81" s="42"/>
      <c r="H81" s="42"/>
    </row>
    <row r="82" spans="1:8" ht="18">
      <c r="A82" s="42"/>
      <c r="B82" s="42"/>
      <c r="C82" s="42"/>
      <c r="D82" s="42"/>
      <c r="E82" s="42"/>
      <c r="F82" s="42"/>
      <c r="G82" s="42"/>
      <c r="H82" s="42"/>
    </row>
    <row r="83" spans="1:8" ht="18">
      <c r="A83" s="42"/>
      <c r="B83" s="42"/>
      <c r="C83" s="42"/>
      <c r="D83" s="42"/>
      <c r="E83" s="42"/>
      <c r="F83" s="42"/>
      <c r="G83" s="42"/>
      <c r="H83" s="42"/>
    </row>
    <row r="84" spans="1:8" ht="18">
      <c r="A84" s="42"/>
      <c r="B84" s="42"/>
      <c r="C84" s="42"/>
      <c r="D84" s="42"/>
      <c r="E84" s="42"/>
      <c r="F84" s="42"/>
      <c r="G84" s="42"/>
      <c r="H84" s="42"/>
    </row>
    <row r="85" spans="1:8" ht="18">
      <c r="A85" s="42"/>
      <c r="B85" s="42"/>
      <c r="C85" s="42"/>
      <c r="D85" s="42"/>
      <c r="E85" s="42"/>
      <c r="F85" s="42"/>
      <c r="G85" s="42"/>
      <c r="H85" s="42"/>
    </row>
    <row r="86" spans="1:8" ht="18">
      <c r="A86" s="42"/>
      <c r="B86" s="42"/>
      <c r="C86" s="42"/>
      <c r="D86" s="42"/>
      <c r="E86" s="42"/>
      <c r="F86" s="42"/>
      <c r="G86" s="42"/>
      <c r="H86" s="42"/>
    </row>
    <row r="87" spans="1:8" ht="18">
      <c r="A87" s="42"/>
      <c r="B87" s="42"/>
      <c r="C87" s="42"/>
      <c r="D87" s="42"/>
      <c r="E87" s="42"/>
      <c r="F87" s="42"/>
      <c r="G87" s="42"/>
      <c r="H87" s="42"/>
    </row>
    <row r="88" spans="1:8" ht="18">
      <c r="A88" s="42"/>
      <c r="B88" s="42"/>
      <c r="C88" s="42"/>
      <c r="D88" s="42"/>
      <c r="E88" s="42"/>
      <c r="F88" s="42"/>
      <c r="G88" s="42"/>
      <c r="H88" s="42"/>
    </row>
    <row r="89" spans="1:8" ht="18">
      <c r="A89" s="42"/>
      <c r="B89" s="42"/>
      <c r="C89" s="42"/>
      <c r="D89" s="42"/>
      <c r="E89" s="42"/>
      <c r="F89" s="42"/>
      <c r="G89" s="42"/>
      <c r="H89" s="42"/>
    </row>
    <row r="90" spans="1:8" ht="18">
      <c r="A90" s="42"/>
      <c r="B90" s="42"/>
      <c r="C90" s="42"/>
      <c r="D90" s="42"/>
      <c r="E90" s="42"/>
      <c r="F90" s="42"/>
      <c r="G90" s="42"/>
      <c r="H90" s="42"/>
    </row>
    <row r="91" spans="1:8" ht="18">
      <c r="A91" s="42"/>
      <c r="B91" s="42"/>
      <c r="C91" s="42"/>
      <c r="D91" s="42"/>
      <c r="E91" s="42"/>
      <c r="F91" s="42"/>
      <c r="G91" s="42"/>
      <c r="H91" s="42"/>
    </row>
    <row r="92" spans="1:8" ht="18">
      <c r="A92" s="42"/>
      <c r="B92" s="42"/>
      <c r="C92" s="42"/>
      <c r="D92" s="42"/>
      <c r="E92" s="42"/>
      <c r="F92" s="42"/>
      <c r="G92" s="42"/>
      <c r="H92" s="42"/>
    </row>
    <row r="93" spans="1:8" ht="18">
      <c r="A93" s="42"/>
      <c r="B93" s="42"/>
      <c r="C93" s="42"/>
      <c r="D93" s="42"/>
      <c r="E93" s="42"/>
      <c r="F93" s="42"/>
      <c r="G93" s="42"/>
      <c r="H93" s="42"/>
    </row>
    <row r="94" spans="1:8" ht="18">
      <c r="A94" s="42"/>
      <c r="B94" s="42"/>
      <c r="C94" s="42"/>
      <c r="D94" s="42"/>
      <c r="E94" s="42"/>
      <c r="F94" s="42"/>
      <c r="G94" s="42"/>
      <c r="H94" s="42"/>
    </row>
    <row r="95" spans="1:8" ht="18">
      <c r="A95" s="42"/>
      <c r="B95" s="42"/>
      <c r="C95" s="42"/>
      <c r="D95" s="42"/>
      <c r="E95" s="42"/>
      <c r="F95" s="42"/>
      <c r="G95" s="42"/>
      <c r="H95" s="42"/>
    </row>
    <row r="96" spans="1:8" ht="18">
      <c r="A96" s="42"/>
      <c r="B96" s="42"/>
      <c r="C96" s="42"/>
      <c r="D96" s="42"/>
      <c r="E96" s="42"/>
      <c r="F96" s="42"/>
      <c r="G96" s="42"/>
      <c r="H96" s="42"/>
    </row>
    <row r="97" spans="1:8" ht="18">
      <c r="A97" s="42"/>
      <c r="B97" s="42"/>
      <c r="C97" s="42"/>
      <c r="D97" s="42"/>
      <c r="E97" s="42"/>
      <c r="F97" s="42"/>
      <c r="G97" s="42"/>
      <c r="H97" s="42"/>
    </row>
    <row r="98" spans="1:8" ht="18">
      <c r="A98" s="42"/>
      <c r="B98" s="42"/>
      <c r="C98" s="42"/>
      <c r="D98" s="42"/>
      <c r="E98" s="42"/>
      <c r="F98" s="42"/>
      <c r="G98" s="42"/>
      <c r="H98" s="42"/>
    </row>
    <row r="99" spans="1:8" ht="18">
      <c r="A99" s="42"/>
      <c r="B99" s="42"/>
      <c r="C99" s="42"/>
      <c r="D99" s="42"/>
      <c r="E99" s="42"/>
      <c r="F99" s="42"/>
      <c r="G99" s="42"/>
      <c r="H99" s="42"/>
    </row>
    <row r="100" spans="1:8" ht="18">
      <c r="A100" s="42"/>
      <c r="B100" s="42"/>
      <c r="C100" s="42"/>
      <c r="D100" s="42"/>
      <c r="E100" s="42"/>
      <c r="F100" s="42"/>
      <c r="G100" s="42"/>
      <c r="H100" s="42"/>
    </row>
    <row r="101" spans="1:8" ht="18">
      <c r="A101" s="42"/>
      <c r="B101" s="42"/>
      <c r="C101" s="42"/>
      <c r="D101" s="42"/>
      <c r="E101" s="42"/>
      <c r="F101" s="42"/>
      <c r="G101" s="42"/>
      <c r="H101" s="42"/>
    </row>
    <row r="102" spans="1:8" ht="18">
      <c r="A102" s="42"/>
      <c r="B102" s="42"/>
      <c r="C102" s="42"/>
      <c r="D102" s="42"/>
      <c r="E102" s="42"/>
      <c r="F102" s="42"/>
      <c r="G102" s="42"/>
      <c r="H102" s="42"/>
    </row>
    <row r="103" spans="1:8" ht="18">
      <c r="A103" s="42"/>
      <c r="B103" s="42"/>
      <c r="C103" s="42"/>
      <c r="D103" s="42"/>
      <c r="E103" s="42"/>
      <c r="F103" s="42"/>
      <c r="G103" s="42"/>
      <c r="H103" s="42"/>
    </row>
    <row r="104" spans="1:8" ht="18">
      <c r="A104" s="42"/>
      <c r="B104" s="42"/>
      <c r="C104" s="42"/>
      <c r="D104" s="42"/>
      <c r="E104" s="42"/>
      <c r="F104" s="42"/>
      <c r="G104" s="42"/>
      <c r="H104" s="42"/>
    </row>
    <row r="105" spans="1:8" ht="18">
      <c r="A105" s="42"/>
      <c r="B105" s="42"/>
      <c r="C105" s="42"/>
      <c r="D105" s="42"/>
      <c r="E105" s="42"/>
      <c r="F105" s="42"/>
      <c r="G105" s="42"/>
      <c r="H105" s="42"/>
    </row>
    <row r="106" spans="1:8" ht="18">
      <c r="A106" s="42"/>
      <c r="B106" s="42"/>
      <c r="C106" s="42"/>
      <c r="D106" s="42"/>
      <c r="E106" s="42"/>
      <c r="F106" s="42"/>
      <c r="G106" s="42"/>
      <c r="H106" s="42"/>
    </row>
    <row r="107" spans="1:8" ht="18">
      <c r="A107" s="42"/>
      <c r="B107" s="42"/>
      <c r="C107" s="42"/>
      <c r="D107" s="42"/>
      <c r="E107" s="42"/>
      <c r="F107" s="42"/>
      <c r="G107" s="42"/>
      <c r="H107" s="42"/>
    </row>
    <row r="108" spans="1:8" ht="18">
      <c r="A108" s="42"/>
      <c r="B108" s="42"/>
      <c r="C108" s="42"/>
      <c r="D108" s="42"/>
      <c r="E108" s="42"/>
      <c r="F108" s="42"/>
      <c r="G108" s="42"/>
      <c r="H108" s="42"/>
    </row>
    <row r="109" spans="1:8" ht="18">
      <c r="A109" s="42"/>
      <c r="B109" s="42"/>
      <c r="C109" s="42"/>
      <c r="D109" s="42"/>
      <c r="E109" s="42"/>
      <c r="F109" s="42"/>
      <c r="G109" s="42"/>
      <c r="H109" s="42"/>
    </row>
    <row r="110" spans="1:8" ht="18">
      <c r="A110" s="42"/>
      <c r="B110" s="42"/>
      <c r="C110" s="42"/>
      <c r="D110" s="42"/>
      <c r="E110" s="42"/>
      <c r="F110" s="42"/>
      <c r="G110" s="42"/>
      <c r="H110" s="42"/>
    </row>
    <row r="111" spans="1:8" ht="18">
      <c r="A111" s="42"/>
      <c r="B111" s="42"/>
      <c r="C111" s="42"/>
      <c r="D111" s="42"/>
      <c r="E111" s="42"/>
      <c r="F111" s="42"/>
      <c r="G111" s="42"/>
      <c r="H111" s="42"/>
    </row>
    <row r="112" spans="1:8" ht="18">
      <c r="A112" s="42"/>
      <c r="B112" s="42"/>
      <c r="C112" s="42"/>
      <c r="D112" s="42"/>
      <c r="E112" s="42"/>
      <c r="F112" s="42"/>
      <c r="G112" s="42"/>
      <c r="H112" s="42"/>
    </row>
    <row r="113" spans="1:8" ht="18">
      <c r="A113" s="42"/>
      <c r="B113" s="42"/>
      <c r="C113" s="42"/>
      <c r="D113" s="42"/>
      <c r="E113" s="42"/>
      <c r="F113" s="42"/>
      <c r="G113" s="42"/>
      <c r="H113" s="42"/>
    </row>
  </sheetData>
  <mergeCells count="365">
    <mergeCell ref="AW6:BO6"/>
    <mergeCell ref="I7:AC7"/>
    <mergeCell ref="AD7:AV7"/>
    <mergeCell ref="AW7:BO7"/>
    <mergeCell ref="A1:H1"/>
    <mergeCell ref="I1:AC1"/>
    <mergeCell ref="AD1:AV1"/>
    <mergeCell ref="AW1:BO1"/>
    <mergeCell ref="D2:G2"/>
    <mergeCell ref="A5:H5"/>
    <mergeCell ref="I5:AC5"/>
    <mergeCell ref="AD5:AV5"/>
    <mergeCell ref="AW5:BO5"/>
    <mergeCell ref="A9:D9"/>
    <mergeCell ref="E9:H9"/>
    <mergeCell ref="A10:D10"/>
    <mergeCell ref="E10:H10"/>
    <mergeCell ref="W10:AC10"/>
    <mergeCell ref="AI10:AK10"/>
    <mergeCell ref="A6:H7"/>
    <mergeCell ref="I6:AC6"/>
    <mergeCell ref="AD6:AV6"/>
    <mergeCell ref="AM10:AR10"/>
    <mergeCell ref="AT10:AU10"/>
    <mergeCell ref="BB10:BD10"/>
    <mergeCell ref="BF10:BK10"/>
    <mergeCell ref="BM10:BN10"/>
    <mergeCell ref="A12:A14"/>
    <mergeCell ref="B12:B14"/>
    <mergeCell ref="C12:C14"/>
    <mergeCell ref="D12:D14"/>
    <mergeCell ref="E12:E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AZ12:AZ14"/>
    <mergeCell ref="BA12:BA14"/>
    <mergeCell ref="BB12:BB14"/>
    <mergeCell ref="BC12:BK13"/>
    <mergeCell ref="AJ12:AR13"/>
    <mergeCell ref="AS12:AS14"/>
    <mergeCell ref="AT12:AT14"/>
    <mergeCell ref="AU12:AU14"/>
    <mergeCell ref="AV12:AV14"/>
    <mergeCell ref="AW12:AW14"/>
    <mergeCell ref="AD12:AD14"/>
    <mergeCell ref="AE12:AE14"/>
    <mergeCell ref="AF12:AF14"/>
    <mergeCell ref="AG12:AG14"/>
    <mergeCell ref="AH12:AH14"/>
    <mergeCell ref="AI12:AI14"/>
    <mergeCell ref="A15:A16"/>
    <mergeCell ref="B15:B16"/>
    <mergeCell ref="C15:C16"/>
    <mergeCell ref="D15:D16"/>
    <mergeCell ref="E15:E16"/>
    <mergeCell ref="F15:F16"/>
    <mergeCell ref="BL12:BL14"/>
    <mergeCell ref="BM12:BM14"/>
    <mergeCell ref="BN12:BN14"/>
    <mergeCell ref="L12:L14"/>
    <mergeCell ref="M12:M14"/>
    <mergeCell ref="N12:W13"/>
    <mergeCell ref="X12:Y14"/>
    <mergeCell ref="Z12:AB14"/>
    <mergeCell ref="AC12:AC14"/>
    <mergeCell ref="F12:F14"/>
    <mergeCell ref="G12:G14"/>
    <mergeCell ref="H12:H14"/>
    <mergeCell ref="I12:I14"/>
    <mergeCell ref="J12:J14"/>
    <mergeCell ref="K12:K14"/>
    <mergeCell ref="M15:M16"/>
    <mergeCell ref="N15:N16"/>
    <mergeCell ref="P15:P16"/>
    <mergeCell ref="R15:R16"/>
    <mergeCell ref="T15:T16"/>
    <mergeCell ref="V15:V16"/>
    <mergeCell ref="G15:G16"/>
    <mergeCell ref="H15:H16"/>
    <mergeCell ref="I15:I16"/>
    <mergeCell ref="J15:J16"/>
    <mergeCell ref="K15:K16"/>
    <mergeCell ref="L15:L16"/>
    <mergeCell ref="X15:Y16"/>
    <mergeCell ref="Z15:Z16"/>
    <mergeCell ref="AB15:AB16"/>
    <mergeCell ref="AC15:AC16"/>
    <mergeCell ref="AD15:AD18"/>
    <mergeCell ref="AE15:AE16"/>
    <mergeCell ref="X17:Y18"/>
    <mergeCell ref="Z17:Z18"/>
    <mergeCell ref="AB17:AB18"/>
    <mergeCell ref="AC17:AC18"/>
    <mergeCell ref="AM15:AN16"/>
    <mergeCell ref="AO15:AO16"/>
    <mergeCell ref="AP15:AQ16"/>
    <mergeCell ref="AR15:AR16"/>
    <mergeCell ref="AS15:AS18"/>
    <mergeCell ref="AT15:AT16"/>
    <mergeCell ref="AF15:AF16"/>
    <mergeCell ref="AG15:AG16"/>
    <mergeCell ref="AH15:AH16"/>
    <mergeCell ref="AI15:AI16"/>
    <mergeCell ref="AJ15:AK16"/>
    <mergeCell ref="AL15:AL16"/>
    <mergeCell ref="BA15:BA16"/>
    <mergeCell ref="BB15:BB16"/>
    <mergeCell ref="BC15:BD16"/>
    <mergeCell ref="BE15:BE16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AX17:AX18"/>
    <mergeCell ref="AY17:AY18"/>
    <mergeCell ref="AZ17:AZ18"/>
    <mergeCell ref="BI15:BJ16"/>
    <mergeCell ref="BK15:BK16"/>
    <mergeCell ref="BL15:BL18"/>
    <mergeCell ref="BM15:BM16"/>
    <mergeCell ref="BN15:BN16"/>
    <mergeCell ref="BO15:BO18"/>
    <mergeCell ref="BI17:BJ18"/>
    <mergeCell ref="BK17:BK18"/>
    <mergeCell ref="BM17:BM18"/>
    <mergeCell ref="BN17:BN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BE17:BE18"/>
    <mergeCell ref="BF17:BG18"/>
    <mergeCell ref="BH17:BH18"/>
    <mergeCell ref="AL17:AL18"/>
    <mergeCell ref="AM17:AN18"/>
    <mergeCell ref="AO17:AO18"/>
    <mergeCell ref="AP17:AQ18"/>
    <mergeCell ref="AR17:AR18"/>
    <mergeCell ref="AT17:AT18"/>
    <mergeCell ref="A19:A20"/>
    <mergeCell ref="B19:B20"/>
    <mergeCell ref="C19:C20"/>
    <mergeCell ref="D19:D20"/>
    <mergeCell ref="E19:E20"/>
    <mergeCell ref="F19:F20"/>
    <mergeCell ref="BA17:BA18"/>
    <mergeCell ref="BB17:BB18"/>
    <mergeCell ref="BC17:BD18"/>
    <mergeCell ref="AE17:AE18"/>
    <mergeCell ref="AF17:AF18"/>
    <mergeCell ref="AG17:AG18"/>
    <mergeCell ref="AH17:AH18"/>
    <mergeCell ref="AI17:AI18"/>
    <mergeCell ref="AJ17:AK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M19:M20"/>
    <mergeCell ref="N19:N20"/>
    <mergeCell ref="P19:P20"/>
    <mergeCell ref="R19:R20"/>
    <mergeCell ref="T19:T20"/>
    <mergeCell ref="V19:V20"/>
    <mergeCell ref="G19:G20"/>
    <mergeCell ref="H19:H20"/>
    <mergeCell ref="I19:I20"/>
    <mergeCell ref="J19:J20"/>
    <mergeCell ref="K19:K20"/>
    <mergeCell ref="L19:L20"/>
    <mergeCell ref="X19:Y20"/>
    <mergeCell ref="Z19:Z20"/>
    <mergeCell ref="AB19:AB20"/>
    <mergeCell ref="AC19:AC20"/>
    <mergeCell ref="AD19:AD22"/>
    <mergeCell ref="AE19:AE20"/>
    <mergeCell ref="X21:Y22"/>
    <mergeCell ref="Z21:Z22"/>
    <mergeCell ref="AB21:AB22"/>
    <mergeCell ref="AC21:AC22"/>
    <mergeCell ref="AM19:AN20"/>
    <mergeCell ref="AO19:AO20"/>
    <mergeCell ref="AP19:AQ20"/>
    <mergeCell ref="AR19:AR20"/>
    <mergeCell ref="AS19:AS22"/>
    <mergeCell ref="AT19:AT20"/>
    <mergeCell ref="AF19:AF20"/>
    <mergeCell ref="AG19:AG20"/>
    <mergeCell ref="AH19:AH20"/>
    <mergeCell ref="AI19:AI20"/>
    <mergeCell ref="AJ19:AK20"/>
    <mergeCell ref="AL19:AL20"/>
    <mergeCell ref="BA19:BA20"/>
    <mergeCell ref="BB19:BB20"/>
    <mergeCell ref="BC19:BD20"/>
    <mergeCell ref="BE19:BE20"/>
    <mergeCell ref="BF19:BG20"/>
    <mergeCell ref="BH19:BH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AY21:AY22"/>
    <mergeCell ref="AZ21:AZ22"/>
    <mergeCell ref="BI19:BJ20"/>
    <mergeCell ref="BK19:BK20"/>
    <mergeCell ref="BL19:BL22"/>
    <mergeCell ref="BM19:BM20"/>
    <mergeCell ref="BN19:BN20"/>
    <mergeCell ref="BO19:BO22"/>
    <mergeCell ref="BI21:BJ22"/>
    <mergeCell ref="BK21:BK22"/>
    <mergeCell ref="BM21:BM22"/>
    <mergeCell ref="BN21:BN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BE21:BE22"/>
    <mergeCell ref="BF21:BG22"/>
    <mergeCell ref="BH21:BH22"/>
    <mergeCell ref="AL21:AL22"/>
    <mergeCell ref="AM21:AN22"/>
    <mergeCell ref="AO21:AO22"/>
    <mergeCell ref="AP21:AQ22"/>
    <mergeCell ref="AR21:AR22"/>
    <mergeCell ref="AT21:AT22"/>
    <mergeCell ref="A25:D25"/>
    <mergeCell ref="E25:H25"/>
    <mergeCell ref="J25:AB26"/>
    <mergeCell ref="AE26:AJ27"/>
    <mergeCell ref="AX26:BC27"/>
    <mergeCell ref="A27:D27"/>
    <mergeCell ref="BA21:BA22"/>
    <mergeCell ref="BB21:BB22"/>
    <mergeCell ref="BC21:BD22"/>
    <mergeCell ref="AE21:AE22"/>
    <mergeCell ref="AF21:AF22"/>
    <mergeCell ref="AG21:AG22"/>
    <mergeCell ref="AH21:AH22"/>
    <mergeCell ref="AI21:AI22"/>
    <mergeCell ref="AJ21:AK22"/>
    <mergeCell ref="M21:M22"/>
    <mergeCell ref="N21:N22"/>
    <mergeCell ref="P21:P22"/>
    <mergeCell ref="R21:R22"/>
    <mergeCell ref="T21:T22"/>
    <mergeCell ref="V21:V22"/>
    <mergeCell ref="G21:G22"/>
    <mergeCell ref="H21:H22"/>
    <mergeCell ref="I21:I22"/>
    <mergeCell ref="J28:AB29"/>
    <mergeCell ref="AD30:AV30"/>
    <mergeCell ref="AD31:AV31"/>
    <mergeCell ref="AW31:BO31"/>
    <mergeCell ref="AD32:AV32"/>
    <mergeCell ref="AI34:AK34"/>
    <mergeCell ref="AM34:AR34"/>
    <mergeCell ref="AT34:AU34"/>
    <mergeCell ref="AE24:AJ25"/>
    <mergeCell ref="AN24:AV25"/>
    <mergeCell ref="AX24:BC25"/>
    <mergeCell ref="BG24:BO25"/>
    <mergeCell ref="AJ36:AR37"/>
    <mergeCell ref="AS36:AS38"/>
    <mergeCell ref="AT36:AT38"/>
    <mergeCell ref="AU36:AU38"/>
    <mergeCell ref="AV36:AV38"/>
    <mergeCell ref="AD39:AD42"/>
    <mergeCell ref="AE39:AE40"/>
    <mergeCell ref="AF39:AF40"/>
    <mergeCell ref="AG39:AG40"/>
    <mergeCell ref="AH39:AH40"/>
    <mergeCell ref="AD36:AD38"/>
    <mergeCell ref="AE36:AE38"/>
    <mergeCell ref="AF36:AF38"/>
    <mergeCell ref="AG36:AG38"/>
    <mergeCell ref="AH36:AH38"/>
    <mergeCell ref="AI36:AI38"/>
    <mergeCell ref="AR39:AR40"/>
    <mergeCell ref="AS39:AS42"/>
    <mergeCell ref="AT39:AT40"/>
    <mergeCell ref="AU39:AU40"/>
    <mergeCell ref="AV39:AV42"/>
    <mergeCell ref="AE41:AE42"/>
    <mergeCell ref="AF41:AF42"/>
    <mergeCell ref="AG41:AG42"/>
    <mergeCell ref="AH41:AH42"/>
    <mergeCell ref="AI41:AI42"/>
    <mergeCell ref="AI39:AI40"/>
    <mergeCell ref="AJ39:AK40"/>
    <mergeCell ref="AL39:AL40"/>
    <mergeCell ref="AM39:AN40"/>
    <mergeCell ref="AO39:AO40"/>
    <mergeCell ref="AP39:AQ40"/>
    <mergeCell ref="AT41:AT42"/>
    <mergeCell ref="AU41:AU42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J41:AK42"/>
    <mergeCell ref="AL41:AL42"/>
    <mergeCell ref="AM41:AN42"/>
    <mergeCell ref="AO41:AO42"/>
    <mergeCell ref="AP41:AQ42"/>
    <mergeCell ref="AR41:AR42"/>
    <mergeCell ref="AU45:AU46"/>
    <mergeCell ref="AE48:AJ49"/>
    <mergeCell ref="AN48:AV49"/>
    <mergeCell ref="AE50:AJ51"/>
    <mergeCell ref="AU43:AU44"/>
    <mergeCell ref="AV43:AV46"/>
    <mergeCell ref="AE45:AE46"/>
    <mergeCell ref="AF45:AF46"/>
    <mergeCell ref="AG45:AG46"/>
    <mergeCell ref="AH45:AH46"/>
    <mergeCell ref="AI45:AI46"/>
    <mergeCell ref="AJ45:AK46"/>
    <mergeCell ref="AL45:AL46"/>
    <mergeCell ref="AM45:AN46"/>
    <mergeCell ref="AM43:AN44"/>
    <mergeCell ref="AO43:AO44"/>
    <mergeCell ref="AP43:AQ44"/>
    <mergeCell ref="AR43:AR44"/>
    <mergeCell ref="AS43:AS46"/>
    <mergeCell ref="AT43:AT44"/>
    <mergeCell ref="AO45:AO46"/>
    <mergeCell ref="AP45:AQ46"/>
    <mergeCell ref="AR45:AR46"/>
    <mergeCell ref="AT45:AT46"/>
  </mergeCells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O113"/>
  <sheetViews>
    <sheetView tabSelected="1" view="pageBreakPreview" topLeftCell="A9" zoomScale="75" zoomScaleNormal="100" workbookViewId="0">
      <selection activeCell="E10" sqref="E10:H10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8.7109375" style="1" customWidth="1"/>
    <col min="5" max="6" width="10.7109375" style="1" customWidth="1"/>
    <col min="7" max="7" width="22.85546875" style="1" customWidth="1"/>
    <col min="8" max="8" width="23.7109375" style="1" customWidth="1"/>
    <col min="9" max="9" width="4.28515625" style="1" customWidth="1"/>
    <col min="10" max="10" width="32.28515625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42578125" style="1" customWidth="1"/>
    <col min="27" max="27" width="3.140625" style="1" customWidth="1"/>
    <col min="28" max="28" width="1.4257812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42578125" style="1" customWidth="1"/>
    <col min="35" max="35" width="14.2851562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42578125" style="1" customWidth="1"/>
    <col min="54" max="54" width="14.28515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5.7109375" style="1" customWidth="1"/>
    <col min="71" max="71" width="3.85546875" style="1" customWidth="1"/>
    <col min="72" max="72" width="12.85546875" style="1" customWidth="1"/>
    <col min="73" max="74" width="4.28515625" style="1" customWidth="1"/>
    <col min="75" max="75" width="2.140625" style="1" customWidth="1"/>
    <col min="76" max="77" width="4.28515625" style="1" customWidth="1"/>
    <col min="78" max="78" width="2.140625" style="1" customWidth="1"/>
    <col min="79" max="80" width="4.28515625" style="1" customWidth="1"/>
    <col min="81" max="81" width="2.140625" style="1" customWidth="1"/>
    <col min="82" max="82" width="5.7109375" style="1" customWidth="1"/>
    <col min="83" max="84" width="4.5703125" style="1" customWidth="1"/>
    <col min="85" max="85" width="12.140625" style="1" customWidth="1"/>
    <col min="86" max="256" width="9.140625" style="1"/>
    <col min="257" max="257" width="4.28515625" style="1" customWidth="1"/>
    <col min="258" max="258" width="5.7109375" style="1" customWidth="1"/>
    <col min="259" max="259" width="4.28515625" style="1" customWidth="1"/>
    <col min="260" max="260" width="38.7109375" style="1" customWidth="1"/>
    <col min="261" max="262" width="10.7109375" style="1" customWidth="1"/>
    <col min="263" max="263" width="22.85546875" style="1" customWidth="1"/>
    <col min="264" max="264" width="23.7109375" style="1" customWidth="1"/>
    <col min="265" max="265" width="4.28515625" style="1" customWidth="1"/>
    <col min="266" max="266" width="32.28515625" style="1" customWidth="1"/>
    <col min="267" max="268" width="6.42578125" style="1" customWidth="1"/>
    <col min="269" max="269" width="21.5703125" style="1" customWidth="1"/>
    <col min="270" max="279" width="3.140625" style="1" customWidth="1"/>
    <col min="280" max="281" width="2.5703125" style="1" customWidth="1"/>
    <col min="282" max="282" width="1.42578125" style="1" customWidth="1"/>
    <col min="283" max="283" width="3.140625" style="1" customWidth="1"/>
    <col min="284" max="284" width="1.42578125" style="1" customWidth="1"/>
    <col min="285" max="285" width="6.42578125" style="1" customWidth="1"/>
    <col min="286" max="286" width="3.5703125" style="1" customWidth="1"/>
    <col min="287" max="287" width="3.28515625" style="1" customWidth="1"/>
    <col min="288" max="288" width="26.42578125" style="1" customWidth="1"/>
    <col min="289" max="290" width="5.42578125" style="1" customWidth="1"/>
    <col min="291" max="291" width="14.28515625" style="1" customWidth="1"/>
    <col min="292" max="293" width="5.7109375" style="1" customWidth="1"/>
    <col min="294" max="294" width="2.140625" style="1" customWidth="1"/>
    <col min="295" max="296" width="5.7109375" style="1" customWidth="1"/>
    <col min="297" max="297" width="2.140625" style="1" customWidth="1"/>
    <col min="298" max="299" width="5.7109375" style="1" customWidth="1"/>
    <col min="300" max="300" width="2.140625" style="1" customWidth="1"/>
    <col min="301" max="301" width="5.7109375" style="1" customWidth="1"/>
    <col min="302" max="303" width="4.5703125" style="1" customWidth="1"/>
    <col min="304" max="304" width="12.140625" style="1" customWidth="1"/>
    <col min="305" max="305" width="3.5703125" style="1" customWidth="1"/>
    <col min="306" max="306" width="3.28515625" style="1" customWidth="1"/>
    <col min="307" max="307" width="26.42578125" style="1" customWidth="1"/>
    <col min="308" max="309" width="5.42578125" style="1" customWidth="1"/>
    <col min="310" max="310" width="14.28515625" style="1" customWidth="1"/>
    <col min="311" max="312" width="5.7109375" style="1" customWidth="1"/>
    <col min="313" max="313" width="2.140625" style="1" customWidth="1"/>
    <col min="314" max="315" width="5.7109375" style="1" customWidth="1"/>
    <col min="316" max="316" width="2.140625" style="1" customWidth="1"/>
    <col min="317" max="318" width="5.7109375" style="1" customWidth="1"/>
    <col min="319" max="319" width="2.140625" style="1" customWidth="1"/>
    <col min="320" max="320" width="5.7109375" style="1" customWidth="1"/>
    <col min="321" max="322" width="4.5703125" style="1" customWidth="1"/>
    <col min="323" max="323" width="12.140625" style="1" customWidth="1"/>
    <col min="324" max="324" width="3.5703125" style="1" customWidth="1"/>
    <col min="325" max="325" width="3.28515625" style="1" customWidth="1"/>
    <col min="326" max="326" width="25.7109375" style="1" customWidth="1"/>
    <col min="327" max="327" width="3.85546875" style="1" customWidth="1"/>
    <col min="328" max="328" width="12.85546875" style="1" customWidth="1"/>
    <col min="329" max="330" width="4.28515625" style="1" customWidth="1"/>
    <col min="331" max="331" width="2.140625" style="1" customWidth="1"/>
    <col min="332" max="333" width="4.28515625" style="1" customWidth="1"/>
    <col min="334" max="334" width="2.140625" style="1" customWidth="1"/>
    <col min="335" max="336" width="4.28515625" style="1" customWidth="1"/>
    <col min="337" max="337" width="2.140625" style="1" customWidth="1"/>
    <col min="338" max="338" width="5.7109375" style="1" customWidth="1"/>
    <col min="339" max="340" width="4.5703125" style="1" customWidth="1"/>
    <col min="341" max="341" width="12.140625" style="1" customWidth="1"/>
    <col min="342" max="512" width="9.140625" style="1"/>
    <col min="513" max="513" width="4.28515625" style="1" customWidth="1"/>
    <col min="514" max="514" width="5.7109375" style="1" customWidth="1"/>
    <col min="515" max="515" width="4.28515625" style="1" customWidth="1"/>
    <col min="516" max="516" width="38.7109375" style="1" customWidth="1"/>
    <col min="517" max="518" width="10.7109375" style="1" customWidth="1"/>
    <col min="519" max="519" width="22.85546875" style="1" customWidth="1"/>
    <col min="520" max="520" width="23.7109375" style="1" customWidth="1"/>
    <col min="521" max="521" width="4.28515625" style="1" customWidth="1"/>
    <col min="522" max="522" width="32.28515625" style="1" customWidth="1"/>
    <col min="523" max="524" width="6.42578125" style="1" customWidth="1"/>
    <col min="525" max="525" width="21.5703125" style="1" customWidth="1"/>
    <col min="526" max="535" width="3.140625" style="1" customWidth="1"/>
    <col min="536" max="537" width="2.5703125" style="1" customWidth="1"/>
    <col min="538" max="538" width="1.42578125" style="1" customWidth="1"/>
    <col min="539" max="539" width="3.140625" style="1" customWidth="1"/>
    <col min="540" max="540" width="1.42578125" style="1" customWidth="1"/>
    <col min="541" max="541" width="6.42578125" style="1" customWidth="1"/>
    <col min="542" max="542" width="3.5703125" style="1" customWidth="1"/>
    <col min="543" max="543" width="3.28515625" style="1" customWidth="1"/>
    <col min="544" max="544" width="26.42578125" style="1" customWidth="1"/>
    <col min="545" max="546" width="5.42578125" style="1" customWidth="1"/>
    <col min="547" max="547" width="14.28515625" style="1" customWidth="1"/>
    <col min="548" max="549" width="5.7109375" style="1" customWidth="1"/>
    <col min="550" max="550" width="2.140625" style="1" customWidth="1"/>
    <col min="551" max="552" width="5.7109375" style="1" customWidth="1"/>
    <col min="553" max="553" width="2.140625" style="1" customWidth="1"/>
    <col min="554" max="555" width="5.7109375" style="1" customWidth="1"/>
    <col min="556" max="556" width="2.140625" style="1" customWidth="1"/>
    <col min="557" max="557" width="5.7109375" style="1" customWidth="1"/>
    <col min="558" max="559" width="4.5703125" style="1" customWidth="1"/>
    <col min="560" max="560" width="12.140625" style="1" customWidth="1"/>
    <col min="561" max="561" width="3.5703125" style="1" customWidth="1"/>
    <col min="562" max="562" width="3.28515625" style="1" customWidth="1"/>
    <col min="563" max="563" width="26.42578125" style="1" customWidth="1"/>
    <col min="564" max="565" width="5.42578125" style="1" customWidth="1"/>
    <col min="566" max="566" width="14.28515625" style="1" customWidth="1"/>
    <col min="567" max="568" width="5.7109375" style="1" customWidth="1"/>
    <col min="569" max="569" width="2.140625" style="1" customWidth="1"/>
    <col min="570" max="571" width="5.7109375" style="1" customWidth="1"/>
    <col min="572" max="572" width="2.140625" style="1" customWidth="1"/>
    <col min="573" max="574" width="5.7109375" style="1" customWidth="1"/>
    <col min="575" max="575" width="2.140625" style="1" customWidth="1"/>
    <col min="576" max="576" width="5.7109375" style="1" customWidth="1"/>
    <col min="577" max="578" width="4.5703125" style="1" customWidth="1"/>
    <col min="579" max="579" width="12.140625" style="1" customWidth="1"/>
    <col min="580" max="580" width="3.5703125" style="1" customWidth="1"/>
    <col min="581" max="581" width="3.28515625" style="1" customWidth="1"/>
    <col min="582" max="582" width="25.7109375" style="1" customWidth="1"/>
    <col min="583" max="583" width="3.85546875" style="1" customWidth="1"/>
    <col min="584" max="584" width="12.85546875" style="1" customWidth="1"/>
    <col min="585" max="586" width="4.28515625" style="1" customWidth="1"/>
    <col min="587" max="587" width="2.140625" style="1" customWidth="1"/>
    <col min="588" max="589" width="4.28515625" style="1" customWidth="1"/>
    <col min="590" max="590" width="2.140625" style="1" customWidth="1"/>
    <col min="591" max="592" width="4.28515625" style="1" customWidth="1"/>
    <col min="593" max="593" width="2.140625" style="1" customWidth="1"/>
    <col min="594" max="594" width="5.7109375" style="1" customWidth="1"/>
    <col min="595" max="596" width="4.5703125" style="1" customWidth="1"/>
    <col min="597" max="597" width="12.140625" style="1" customWidth="1"/>
    <col min="598" max="768" width="9.140625" style="1"/>
    <col min="769" max="769" width="4.28515625" style="1" customWidth="1"/>
    <col min="770" max="770" width="5.7109375" style="1" customWidth="1"/>
    <col min="771" max="771" width="4.28515625" style="1" customWidth="1"/>
    <col min="772" max="772" width="38.7109375" style="1" customWidth="1"/>
    <col min="773" max="774" width="10.7109375" style="1" customWidth="1"/>
    <col min="775" max="775" width="22.85546875" style="1" customWidth="1"/>
    <col min="776" max="776" width="23.7109375" style="1" customWidth="1"/>
    <col min="777" max="777" width="4.28515625" style="1" customWidth="1"/>
    <col min="778" max="778" width="32.28515625" style="1" customWidth="1"/>
    <col min="779" max="780" width="6.42578125" style="1" customWidth="1"/>
    <col min="781" max="781" width="21.5703125" style="1" customWidth="1"/>
    <col min="782" max="791" width="3.140625" style="1" customWidth="1"/>
    <col min="792" max="793" width="2.5703125" style="1" customWidth="1"/>
    <col min="794" max="794" width="1.42578125" style="1" customWidth="1"/>
    <col min="795" max="795" width="3.140625" style="1" customWidth="1"/>
    <col min="796" max="796" width="1.42578125" style="1" customWidth="1"/>
    <col min="797" max="797" width="6.42578125" style="1" customWidth="1"/>
    <col min="798" max="798" width="3.5703125" style="1" customWidth="1"/>
    <col min="799" max="799" width="3.28515625" style="1" customWidth="1"/>
    <col min="800" max="800" width="26.42578125" style="1" customWidth="1"/>
    <col min="801" max="802" width="5.42578125" style="1" customWidth="1"/>
    <col min="803" max="803" width="14.28515625" style="1" customWidth="1"/>
    <col min="804" max="805" width="5.7109375" style="1" customWidth="1"/>
    <col min="806" max="806" width="2.140625" style="1" customWidth="1"/>
    <col min="807" max="808" width="5.7109375" style="1" customWidth="1"/>
    <col min="809" max="809" width="2.140625" style="1" customWidth="1"/>
    <col min="810" max="811" width="5.7109375" style="1" customWidth="1"/>
    <col min="812" max="812" width="2.140625" style="1" customWidth="1"/>
    <col min="813" max="813" width="5.7109375" style="1" customWidth="1"/>
    <col min="814" max="815" width="4.5703125" style="1" customWidth="1"/>
    <col min="816" max="816" width="12.140625" style="1" customWidth="1"/>
    <col min="817" max="817" width="3.5703125" style="1" customWidth="1"/>
    <col min="818" max="818" width="3.28515625" style="1" customWidth="1"/>
    <col min="819" max="819" width="26.42578125" style="1" customWidth="1"/>
    <col min="820" max="821" width="5.42578125" style="1" customWidth="1"/>
    <col min="822" max="822" width="14.28515625" style="1" customWidth="1"/>
    <col min="823" max="824" width="5.7109375" style="1" customWidth="1"/>
    <col min="825" max="825" width="2.140625" style="1" customWidth="1"/>
    <col min="826" max="827" width="5.7109375" style="1" customWidth="1"/>
    <col min="828" max="828" width="2.140625" style="1" customWidth="1"/>
    <col min="829" max="830" width="5.7109375" style="1" customWidth="1"/>
    <col min="831" max="831" width="2.140625" style="1" customWidth="1"/>
    <col min="832" max="832" width="5.7109375" style="1" customWidth="1"/>
    <col min="833" max="834" width="4.5703125" style="1" customWidth="1"/>
    <col min="835" max="835" width="12.140625" style="1" customWidth="1"/>
    <col min="836" max="836" width="3.5703125" style="1" customWidth="1"/>
    <col min="837" max="837" width="3.28515625" style="1" customWidth="1"/>
    <col min="838" max="838" width="25.7109375" style="1" customWidth="1"/>
    <col min="839" max="839" width="3.85546875" style="1" customWidth="1"/>
    <col min="840" max="840" width="12.85546875" style="1" customWidth="1"/>
    <col min="841" max="842" width="4.28515625" style="1" customWidth="1"/>
    <col min="843" max="843" width="2.140625" style="1" customWidth="1"/>
    <col min="844" max="845" width="4.28515625" style="1" customWidth="1"/>
    <col min="846" max="846" width="2.140625" style="1" customWidth="1"/>
    <col min="847" max="848" width="4.28515625" style="1" customWidth="1"/>
    <col min="849" max="849" width="2.140625" style="1" customWidth="1"/>
    <col min="850" max="850" width="5.7109375" style="1" customWidth="1"/>
    <col min="851" max="852" width="4.5703125" style="1" customWidth="1"/>
    <col min="853" max="853" width="12.140625" style="1" customWidth="1"/>
    <col min="854" max="1024" width="9.140625" style="1"/>
    <col min="1025" max="1025" width="4.28515625" style="1" customWidth="1"/>
    <col min="1026" max="1026" width="5.7109375" style="1" customWidth="1"/>
    <col min="1027" max="1027" width="4.28515625" style="1" customWidth="1"/>
    <col min="1028" max="1028" width="38.7109375" style="1" customWidth="1"/>
    <col min="1029" max="1030" width="10.7109375" style="1" customWidth="1"/>
    <col min="1031" max="1031" width="22.85546875" style="1" customWidth="1"/>
    <col min="1032" max="1032" width="23.7109375" style="1" customWidth="1"/>
    <col min="1033" max="1033" width="4.28515625" style="1" customWidth="1"/>
    <col min="1034" max="1034" width="32.28515625" style="1" customWidth="1"/>
    <col min="1035" max="1036" width="6.42578125" style="1" customWidth="1"/>
    <col min="1037" max="1037" width="21.5703125" style="1" customWidth="1"/>
    <col min="1038" max="1047" width="3.140625" style="1" customWidth="1"/>
    <col min="1048" max="1049" width="2.5703125" style="1" customWidth="1"/>
    <col min="1050" max="1050" width="1.42578125" style="1" customWidth="1"/>
    <col min="1051" max="1051" width="3.140625" style="1" customWidth="1"/>
    <col min="1052" max="1052" width="1.42578125" style="1" customWidth="1"/>
    <col min="1053" max="1053" width="6.42578125" style="1" customWidth="1"/>
    <col min="1054" max="1054" width="3.5703125" style="1" customWidth="1"/>
    <col min="1055" max="1055" width="3.28515625" style="1" customWidth="1"/>
    <col min="1056" max="1056" width="26.42578125" style="1" customWidth="1"/>
    <col min="1057" max="1058" width="5.42578125" style="1" customWidth="1"/>
    <col min="1059" max="1059" width="14.28515625" style="1" customWidth="1"/>
    <col min="1060" max="1061" width="5.7109375" style="1" customWidth="1"/>
    <col min="1062" max="1062" width="2.140625" style="1" customWidth="1"/>
    <col min="1063" max="1064" width="5.7109375" style="1" customWidth="1"/>
    <col min="1065" max="1065" width="2.140625" style="1" customWidth="1"/>
    <col min="1066" max="1067" width="5.7109375" style="1" customWidth="1"/>
    <col min="1068" max="1068" width="2.140625" style="1" customWidth="1"/>
    <col min="1069" max="1069" width="5.7109375" style="1" customWidth="1"/>
    <col min="1070" max="1071" width="4.5703125" style="1" customWidth="1"/>
    <col min="1072" max="1072" width="12.140625" style="1" customWidth="1"/>
    <col min="1073" max="1073" width="3.5703125" style="1" customWidth="1"/>
    <col min="1074" max="1074" width="3.28515625" style="1" customWidth="1"/>
    <col min="1075" max="1075" width="26.42578125" style="1" customWidth="1"/>
    <col min="1076" max="1077" width="5.42578125" style="1" customWidth="1"/>
    <col min="1078" max="1078" width="14.28515625" style="1" customWidth="1"/>
    <col min="1079" max="1080" width="5.7109375" style="1" customWidth="1"/>
    <col min="1081" max="1081" width="2.140625" style="1" customWidth="1"/>
    <col min="1082" max="1083" width="5.7109375" style="1" customWidth="1"/>
    <col min="1084" max="1084" width="2.140625" style="1" customWidth="1"/>
    <col min="1085" max="1086" width="5.7109375" style="1" customWidth="1"/>
    <col min="1087" max="1087" width="2.140625" style="1" customWidth="1"/>
    <col min="1088" max="1088" width="5.7109375" style="1" customWidth="1"/>
    <col min="1089" max="1090" width="4.5703125" style="1" customWidth="1"/>
    <col min="1091" max="1091" width="12.140625" style="1" customWidth="1"/>
    <col min="1092" max="1092" width="3.5703125" style="1" customWidth="1"/>
    <col min="1093" max="1093" width="3.28515625" style="1" customWidth="1"/>
    <col min="1094" max="1094" width="25.7109375" style="1" customWidth="1"/>
    <col min="1095" max="1095" width="3.85546875" style="1" customWidth="1"/>
    <col min="1096" max="1096" width="12.85546875" style="1" customWidth="1"/>
    <col min="1097" max="1098" width="4.28515625" style="1" customWidth="1"/>
    <col min="1099" max="1099" width="2.140625" style="1" customWidth="1"/>
    <col min="1100" max="1101" width="4.28515625" style="1" customWidth="1"/>
    <col min="1102" max="1102" width="2.140625" style="1" customWidth="1"/>
    <col min="1103" max="1104" width="4.28515625" style="1" customWidth="1"/>
    <col min="1105" max="1105" width="2.140625" style="1" customWidth="1"/>
    <col min="1106" max="1106" width="5.7109375" style="1" customWidth="1"/>
    <col min="1107" max="1108" width="4.5703125" style="1" customWidth="1"/>
    <col min="1109" max="1109" width="12.140625" style="1" customWidth="1"/>
    <col min="1110" max="1280" width="9.140625" style="1"/>
    <col min="1281" max="1281" width="4.28515625" style="1" customWidth="1"/>
    <col min="1282" max="1282" width="5.7109375" style="1" customWidth="1"/>
    <col min="1283" max="1283" width="4.28515625" style="1" customWidth="1"/>
    <col min="1284" max="1284" width="38.7109375" style="1" customWidth="1"/>
    <col min="1285" max="1286" width="10.7109375" style="1" customWidth="1"/>
    <col min="1287" max="1287" width="22.85546875" style="1" customWidth="1"/>
    <col min="1288" max="1288" width="23.7109375" style="1" customWidth="1"/>
    <col min="1289" max="1289" width="4.28515625" style="1" customWidth="1"/>
    <col min="1290" max="1290" width="32.28515625" style="1" customWidth="1"/>
    <col min="1291" max="1292" width="6.42578125" style="1" customWidth="1"/>
    <col min="1293" max="1293" width="21.5703125" style="1" customWidth="1"/>
    <col min="1294" max="1303" width="3.140625" style="1" customWidth="1"/>
    <col min="1304" max="1305" width="2.5703125" style="1" customWidth="1"/>
    <col min="1306" max="1306" width="1.42578125" style="1" customWidth="1"/>
    <col min="1307" max="1307" width="3.140625" style="1" customWidth="1"/>
    <col min="1308" max="1308" width="1.42578125" style="1" customWidth="1"/>
    <col min="1309" max="1309" width="6.42578125" style="1" customWidth="1"/>
    <col min="1310" max="1310" width="3.5703125" style="1" customWidth="1"/>
    <col min="1311" max="1311" width="3.28515625" style="1" customWidth="1"/>
    <col min="1312" max="1312" width="26.42578125" style="1" customWidth="1"/>
    <col min="1313" max="1314" width="5.42578125" style="1" customWidth="1"/>
    <col min="1315" max="1315" width="14.28515625" style="1" customWidth="1"/>
    <col min="1316" max="1317" width="5.7109375" style="1" customWidth="1"/>
    <col min="1318" max="1318" width="2.140625" style="1" customWidth="1"/>
    <col min="1319" max="1320" width="5.7109375" style="1" customWidth="1"/>
    <col min="1321" max="1321" width="2.140625" style="1" customWidth="1"/>
    <col min="1322" max="1323" width="5.7109375" style="1" customWidth="1"/>
    <col min="1324" max="1324" width="2.140625" style="1" customWidth="1"/>
    <col min="1325" max="1325" width="5.7109375" style="1" customWidth="1"/>
    <col min="1326" max="1327" width="4.5703125" style="1" customWidth="1"/>
    <col min="1328" max="1328" width="12.140625" style="1" customWidth="1"/>
    <col min="1329" max="1329" width="3.5703125" style="1" customWidth="1"/>
    <col min="1330" max="1330" width="3.28515625" style="1" customWidth="1"/>
    <col min="1331" max="1331" width="26.42578125" style="1" customWidth="1"/>
    <col min="1332" max="1333" width="5.42578125" style="1" customWidth="1"/>
    <col min="1334" max="1334" width="14.28515625" style="1" customWidth="1"/>
    <col min="1335" max="1336" width="5.7109375" style="1" customWidth="1"/>
    <col min="1337" max="1337" width="2.140625" style="1" customWidth="1"/>
    <col min="1338" max="1339" width="5.7109375" style="1" customWidth="1"/>
    <col min="1340" max="1340" width="2.140625" style="1" customWidth="1"/>
    <col min="1341" max="1342" width="5.7109375" style="1" customWidth="1"/>
    <col min="1343" max="1343" width="2.140625" style="1" customWidth="1"/>
    <col min="1344" max="1344" width="5.7109375" style="1" customWidth="1"/>
    <col min="1345" max="1346" width="4.5703125" style="1" customWidth="1"/>
    <col min="1347" max="1347" width="12.140625" style="1" customWidth="1"/>
    <col min="1348" max="1348" width="3.5703125" style="1" customWidth="1"/>
    <col min="1349" max="1349" width="3.28515625" style="1" customWidth="1"/>
    <col min="1350" max="1350" width="25.7109375" style="1" customWidth="1"/>
    <col min="1351" max="1351" width="3.85546875" style="1" customWidth="1"/>
    <col min="1352" max="1352" width="12.85546875" style="1" customWidth="1"/>
    <col min="1353" max="1354" width="4.28515625" style="1" customWidth="1"/>
    <col min="1355" max="1355" width="2.140625" style="1" customWidth="1"/>
    <col min="1356" max="1357" width="4.28515625" style="1" customWidth="1"/>
    <col min="1358" max="1358" width="2.140625" style="1" customWidth="1"/>
    <col min="1359" max="1360" width="4.28515625" style="1" customWidth="1"/>
    <col min="1361" max="1361" width="2.140625" style="1" customWidth="1"/>
    <col min="1362" max="1362" width="5.7109375" style="1" customWidth="1"/>
    <col min="1363" max="1364" width="4.5703125" style="1" customWidth="1"/>
    <col min="1365" max="1365" width="12.140625" style="1" customWidth="1"/>
    <col min="1366" max="1536" width="9.140625" style="1"/>
    <col min="1537" max="1537" width="4.28515625" style="1" customWidth="1"/>
    <col min="1538" max="1538" width="5.7109375" style="1" customWidth="1"/>
    <col min="1539" max="1539" width="4.28515625" style="1" customWidth="1"/>
    <col min="1540" max="1540" width="38.7109375" style="1" customWidth="1"/>
    <col min="1541" max="1542" width="10.7109375" style="1" customWidth="1"/>
    <col min="1543" max="1543" width="22.85546875" style="1" customWidth="1"/>
    <col min="1544" max="1544" width="23.7109375" style="1" customWidth="1"/>
    <col min="1545" max="1545" width="4.28515625" style="1" customWidth="1"/>
    <col min="1546" max="1546" width="32.28515625" style="1" customWidth="1"/>
    <col min="1547" max="1548" width="6.42578125" style="1" customWidth="1"/>
    <col min="1549" max="1549" width="21.5703125" style="1" customWidth="1"/>
    <col min="1550" max="1559" width="3.140625" style="1" customWidth="1"/>
    <col min="1560" max="1561" width="2.5703125" style="1" customWidth="1"/>
    <col min="1562" max="1562" width="1.42578125" style="1" customWidth="1"/>
    <col min="1563" max="1563" width="3.140625" style="1" customWidth="1"/>
    <col min="1564" max="1564" width="1.42578125" style="1" customWidth="1"/>
    <col min="1565" max="1565" width="6.42578125" style="1" customWidth="1"/>
    <col min="1566" max="1566" width="3.5703125" style="1" customWidth="1"/>
    <col min="1567" max="1567" width="3.28515625" style="1" customWidth="1"/>
    <col min="1568" max="1568" width="26.42578125" style="1" customWidth="1"/>
    <col min="1569" max="1570" width="5.42578125" style="1" customWidth="1"/>
    <col min="1571" max="1571" width="14.28515625" style="1" customWidth="1"/>
    <col min="1572" max="1573" width="5.7109375" style="1" customWidth="1"/>
    <col min="1574" max="1574" width="2.140625" style="1" customWidth="1"/>
    <col min="1575" max="1576" width="5.7109375" style="1" customWidth="1"/>
    <col min="1577" max="1577" width="2.140625" style="1" customWidth="1"/>
    <col min="1578" max="1579" width="5.7109375" style="1" customWidth="1"/>
    <col min="1580" max="1580" width="2.140625" style="1" customWidth="1"/>
    <col min="1581" max="1581" width="5.7109375" style="1" customWidth="1"/>
    <col min="1582" max="1583" width="4.5703125" style="1" customWidth="1"/>
    <col min="1584" max="1584" width="12.140625" style="1" customWidth="1"/>
    <col min="1585" max="1585" width="3.5703125" style="1" customWidth="1"/>
    <col min="1586" max="1586" width="3.28515625" style="1" customWidth="1"/>
    <col min="1587" max="1587" width="26.42578125" style="1" customWidth="1"/>
    <col min="1588" max="1589" width="5.42578125" style="1" customWidth="1"/>
    <col min="1590" max="1590" width="14.28515625" style="1" customWidth="1"/>
    <col min="1591" max="1592" width="5.7109375" style="1" customWidth="1"/>
    <col min="1593" max="1593" width="2.140625" style="1" customWidth="1"/>
    <col min="1594" max="1595" width="5.7109375" style="1" customWidth="1"/>
    <col min="1596" max="1596" width="2.140625" style="1" customWidth="1"/>
    <col min="1597" max="1598" width="5.7109375" style="1" customWidth="1"/>
    <col min="1599" max="1599" width="2.140625" style="1" customWidth="1"/>
    <col min="1600" max="1600" width="5.7109375" style="1" customWidth="1"/>
    <col min="1601" max="1602" width="4.5703125" style="1" customWidth="1"/>
    <col min="1603" max="1603" width="12.140625" style="1" customWidth="1"/>
    <col min="1604" max="1604" width="3.5703125" style="1" customWidth="1"/>
    <col min="1605" max="1605" width="3.28515625" style="1" customWidth="1"/>
    <col min="1606" max="1606" width="25.7109375" style="1" customWidth="1"/>
    <col min="1607" max="1607" width="3.85546875" style="1" customWidth="1"/>
    <col min="1608" max="1608" width="12.85546875" style="1" customWidth="1"/>
    <col min="1609" max="1610" width="4.28515625" style="1" customWidth="1"/>
    <col min="1611" max="1611" width="2.140625" style="1" customWidth="1"/>
    <col min="1612" max="1613" width="4.28515625" style="1" customWidth="1"/>
    <col min="1614" max="1614" width="2.140625" style="1" customWidth="1"/>
    <col min="1615" max="1616" width="4.28515625" style="1" customWidth="1"/>
    <col min="1617" max="1617" width="2.140625" style="1" customWidth="1"/>
    <col min="1618" max="1618" width="5.7109375" style="1" customWidth="1"/>
    <col min="1619" max="1620" width="4.5703125" style="1" customWidth="1"/>
    <col min="1621" max="1621" width="12.140625" style="1" customWidth="1"/>
    <col min="1622" max="1792" width="9.140625" style="1"/>
    <col min="1793" max="1793" width="4.28515625" style="1" customWidth="1"/>
    <col min="1794" max="1794" width="5.7109375" style="1" customWidth="1"/>
    <col min="1795" max="1795" width="4.28515625" style="1" customWidth="1"/>
    <col min="1796" max="1796" width="38.7109375" style="1" customWidth="1"/>
    <col min="1797" max="1798" width="10.7109375" style="1" customWidth="1"/>
    <col min="1799" max="1799" width="22.85546875" style="1" customWidth="1"/>
    <col min="1800" max="1800" width="23.7109375" style="1" customWidth="1"/>
    <col min="1801" max="1801" width="4.28515625" style="1" customWidth="1"/>
    <col min="1802" max="1802" width="32.28515625" style="1" customWidth="1"/>
    <col min="1803" max="1804" width="6.42578125" style="1" customWidth="1"/>
    <col min="1805" max="1805" width="21.5703125" style="1" customWidth="1"/>
    <col min="1806" max="1815" width="3.140625" style="1" customWidth="1"/>
    <col min="1816" max="1817" width="2.5703125" style="1" customWidth="1"/>
    <col min="1818" max="1818" width="1.42578125" style="1" customWidth="1"/>
    <col min="1819" max="1819" width="3.140625" style="1" customWidth="1"/>
    <col min="1820" max="1820" width="1.42578125" style="1" customWidth="1"/>
    <col min="1821" max="1821" width="6.42578125" style="1" customWidth="1"/>
    <col min="1822" max="1822" width="3.5703125" style="1" customWidth="1"/>
    <col min="1823" max="1823" width="3.28515625" style="1" customWidth="1"/>
    <col min="1824" max="1824" width="26.42578125" style="1" customWidth="1"/>
    <col min="1825" max="1826" width="5.42578125" style="1" customWidth="1"/>
    <col min="1827" max="1827" width="14.28515625" style="1" customWidth="1"/>
    <col min="1828" max="1829" width="5.7109375" style="1" customWidth="1"/>
    <col min="1830" max="1830" width="2.140625" style="1" customWidth="1"/>
    <col min="1831" max="1832" width="5.7109375" style="1" customWidth="1"/>
    <col min="1833" max="1833" width="2.140625" style="1" customWidth="1"/>
    <col min="1834" max="1835" width="5.7109375" style="1" customWidth="1"/>
    <col min="1836" max="1836" width="2.140625" style="1" customWidth="1"/>
    <col min="1837" max="1837" width="5.7109375" style="1" customWidth="1"/>
    <col min="1838" max="1839" width="4.5703125" style="1" customWidth="1"/>
    <col min="1840" max="1840" width="12.140625" style="1" customWidth="1"/>
    <col min="1841" max="1841" width="3.5703125" style="1" customWidth="1"/>
    <col min="1842" max="1842" width="3.28515625" style="1" customWidth="1"/>
    <col min="1843" max="1843" width="26.42578125" style="1" customWidth="1"/>
    <col min="1844" max="1845" width="5.42578125" style="1" customWidth="1"/>
    <col min="1846" max="1846" width="14.28515625" style="1" customWidth="1"/>
    <col min="1847" max="1848" width="5.7109375" style="1" customWidth="1"/>
    <col min="1849" max="1849" width="2.140625" style="1" customWidth="1"/>
    <col min="1850" max="1851" width="5.7109375" style="1" customWidth="1"/>
    <col min="1852" max="1852" width="2.140625" style="1" customWidth="1"/>
    <col min="1853" max="1854" width="5.7109375" style="1" customWidth="1"/>
    <col min="1855" max="1855" width="2.140625" style="1" customWidth="1"/>
    <col min="1856" max="1856" width="5.7109375" style="1" customWidth="1"/>
    <col min="1857" max="1858" width="4.5703125" style="1" customWidth="1"/>
    <col min="1859" max="1859" width="12.140625" style="1" customWidth="1"/>
    <col min="1860" max="1860" width="3.5703125" style="1" customWidth="1"/>
    <col min="1861" max="1861" width="3.28515625" style="1" customWidth="1"/>
    <col min="1862" max="1862" width="25.7109375" style="1" customWidth="1"/>
    <col min="1863" max="1863" width="3.85546875" style="1" customWidth="1"/>
    <col min="1864" max="1864" width="12.85546875" style="1" customWidth="1"/>
    <col min="1865" max="1866" width="4.28515625" style="1" customWidth="1"/>
    <col min="1867" max="1867" width="2.140625" style="1" customWidth="1"/>
    <col min="1868" max="1869" width="4.28515625" style="1" customWidth="1"/>
    <col min="1870" max="1870" width="2.140625" style="1" customWidth="1"/>
    <col min="1871" max="1872" width="4.28515625" style="1" customWidth="1"/>
    <col min="1873" max="1873" width="2.140625" style="1" customWidth="1"/>
    <col min="1874" max="1874" width="5.7109375" style="1" customWidth="1"/>
    <col min="1875" max="1876" width="4.5703125" style="1" customWidth="1"/>
    <col min="1877" max="1877" width="12.140625" style="1" customWidth="1"/>
    <col min="1878" max="2048" width="9.140625" style="1"/>
    <col min="2049" max="2049" width="4.28515625" style="1" customWidth="1"/>
    <col min="2050" max="2050" width="5.7109375" style="1" customWidth="1"/>
    <col min="2051" max="2051" width="4.28515625" style="1" customWidth="1"/>
    <col min="2052" max="2052" width="38.7109375" style="1" customWidth="1"/>
    <col min="2053" max="2054" width="10.7109375" style="1" customWidth="1"/>
    <col min="2055" max="2055" width="22.85546875" style="1" customWidth="1"/>
    <col min="2056" max="2056" width="23.7109375" style="1" customWidth="1"/>
    <col min="2057" max="2057" width="4.28515625" style="1" customWidth="1"/>
    <col min="2058" max="2058" width="32.28515625" style="1" customWidth="1"/>
    <col min="2059" max="2060" width="6.42578125" style="1" customWidth="1"/>
    <col min="2061" max="2061" width="21.5703125" style="1" customWidth="1"/>
    <col min="2062" max="2071" width="3.140625" style="1" customWidth="1"/>
    <col min="2072" max="2073" width="2.5703125" style="1" customWidth="1"/>
    <col min="2074" max="2074" width="1.42578125" style="1" customWidth="1"/>
    <col min="2075" max="2075" width="3.140625" style="1" customWidth="1"/>
    <col min="2076" max="2076" width="1.42578125" style="1" customWidth="1"/>
    <col min="2077" max="2077" width="6.42578125" style="1" customWidth="1"/>
    <col min="2078" max="2078" width="3.5703125" style="1" customWidth="1"/>
    <col min="2079" max="2079" width="3.28515625" style="1" customWidth="1"/>
    <col min="2080" max="2080" width="26.42578125" style="1" customWidth="1"/>
    <col min="2081" max="2082" width="5.42578125" style="1" customWidth="1"/>
    <col min="2083" max="2083" width="14.28515625" style="1" customWidth="1"/>
    <col min="2084" max="2085" width="5.7109375" style="1" customWidth="1"/>
    <col min="2086" max="2086" width="2.140625" style="1" customWidth="1"/>
    <col min="2087" max="2088" width="5.7109375" style="1" customWidth="1"/>
    <col min="2089" max="2089" width="2.140625" style="1" customWidth="1"/>
    <col min="2090" max="2091" width="5.7109375" style="1" customWidth="1"/>
    <col min="2092" max="2092" width="2.140625" style="1" customWidth="1"/>
    <col min="2093" max="2093" width="5.7109375" style="1" customWidth="1"/>
    <col min="2094" max="2095" width="4.5703125" style="1" customWidth="1"/>
    <col min="2096" max="2096" width="12.140625" style="1" customWidth="1"/>
    <col min="2097" max="2097" width="3.5703125" style="1" customWidth="1"/>
    <col min="2098" max="2098" width="3.28515625" style="1" customWidth="1"/>
    <col min="2099" max="2099" width="26.42578125" style="1" customWidth="1"/>
    <col min="2100" max="2101" width="5.42578125" style="1" customWidth="1"/>
    <col min="2102" max="2102" width="14.28515625" style="1" customWidth="1"/>
    <col min="2103" max="2104" width="5.7109375" style="1" customWidth="1"/>
    <col min="2105" max="2105" width="2.140625" style="1" customWidth="1"/>
    <col min="2106" max="2107" width="5.7109375" style="1" customWidth="1"/>
    <col min="2108" max="2108" width="2.140625" style="1" customWidth="1"/>
    <col min="2109" max="2110" width="5.7109375" style="1" customWidth="1"/>
    <col min="2111" max="2111" width="2.140625" style="1" customWidth="1"/>
    <col min="2112" max="2112" width="5.7109375" style="1" customWidth="1"/>
    <col min="2113" max="2114" width="4.5703125" style="1" customWidth="1"/>
    <col min="2115" max="2115" width="12.140625" style="1" customWidth="1"/>
    <col min="2116" max="2116" width="3.5703125" style="1" customWidth="1"/>
    <col min="2117" max="2117" width="3.28515625" style="1" customWidth="1"/>
    <col min="2118" max="2118" width="25.7109375" style="1" customWidth="1"/>
    <col min="2119" max="2119" width="3.85546875" style="1" customWidth="1"/>
    <col min="2120" max="2120" width="12.85546875" style="1" customWidth="1"/>
    <col min="2121" max="2122" width="4.28515625" style="1" customWidth="1"/>
    <col min="2123" max="2123" width="2.140625" style="1" customWidth="1"/>
    <col min="2124" max="2125" width="4.28515625" style="1" customWidth="1"/>
    <col min="2126" max="2126" width="2.140625" style="1" customWidth="1"/>
    <col min="2127" max="2128" width="4.28515625" style="1" customWidth="1"/>
    <col min="2129" max="2129" width="2.140625" style="1" customWidth="1"/>
    <col min="2130" max="2130" width="5.7109375" style="1" customWidth="1"/>
    <col min="2131" max="2132" width="4.5703125" style="1" customWidth="1"/>
    <col min="2133" max="2133" width="12.140625" style="1" customWidth="1"/>
    <col min="2134" max="2304" width="9.140625" style="1"/>
    <col min="2305" max="2305" width="4.28515625" style="1" customWidth="1"/>
    <col min="2306" max="2306" width="5.7109375" style="1" customWidth="1"/>
    <col min="2307" max="2307" width="4.28515625" style="1" customWidth="1"/>
    <col min="2308" max="2308" width="38.7109375" style="1" customWidth="1"/>
    <col min="2309" max="2310" width="10.7109375" style="1" customWidth="1"/>
    <col min="2311" max="2311" width="22.85546875" style="1" customWidth="1"/>
    <col min="2312" max="2312" width="23.7109375" style="1" customWidth="1"/>
    <col min="2313" max="2313" width="4.28515625" style="1" customWidth="1"/>
    <col min="2314" max="2314" width="32.28515625" style="1" customWidth="1"/>
    <col min="2315" max="2316" width="6.42578125" style="1" customWidth="1"/>
    <col min="2317" max="2317" width="21.5703125" style="1" customWidth="1"/>
    <col min="2318" max="2327" width="3.140625" style="1" customWidth="1"/>
    <col min="2328" max="2329" width="2.5703125" style="1" customWidth="1"/>
    <col min="2330" max="2330" width="1.42578125" style="1" customWidth="1"/>
    <col min="2331" max="2331" width="3.140625" style="1" customWidth="1"/>
    <col min="2332" max="2332" width="1.42578125" style="1" customWidth="1"/>
    <col min="2333" max="2333" width="6.42578125" style="1" customWidth="1"/>
    <col min="2334" max="2334" width="3.5703125" style="1" customWidth="1"/>
    <col min="2335" max="2335" width="3.28515625" style="1" customWidth="1"/>
    <col min="2336" max="2336" width="26.42578125" style="1" customWidth="1"/>
    <col min="2337" max="2338" width="5.42578125" style="1" customWidth="1"/>
    <col min="2339" max="2339" width="14.28515625" style="1" customWidth="1"/>
    <col min="2340" max="2341" width="5.7109375" style="1" customWidth="1"/>
    <col min="2342" max="2342" width="2.140625" style="1" customWidth="1"/>
    <col min="2343" max="2344" width="5.7109375" style="1" customWidth="1"/>
    <col min="2345" max="2345" width="2.140625" style="1" customWidth="1"/>
    <col min="2346" max="2347" width="5.7109375" style="1" customWidth="1"/>
    <col min="2348" max="2348" width="2.140625" style="1" customWidth="1"/>
    <col min="2349" max="2349" width="5.7109375" style="1" customWidth="1"/>
    <col min="2350" max="2351" width="4.5703125" style="1" customWidth="1"/>
    <col min="2352" max="2352" width="12.140625" style="1" customWidth="1"/>
    <col min="2353" max="2353" width="3.5703125" style="1" customWidth="1"/>
    <col min="2354" max="2354" width="3.28515625" style="1" customWidth="1"/>
    <col min="2355" max="2355" width="26.42578125" style="1" customWidth="1"/>
    <col min="2356" max="2357" width="5.42578125" style="1" customWidth="1"/>
    <col min="2358" max="2358" width="14.28515625" style="1" customWidth="1"/>
    <col min="2359" max="2360" width="5.7109375" style="1" customWidth="1"/>
    <col min="2361" max="2361" width="2.140625" style="1" customWidth="1"/>
    <col min="2362" max="2363" width="5.7109375" style="1" customWidth="1"/>
    <col min="2364" max="2364" width="2.140625" style="1" customWidth="1"/>
    <col min="2365" max="2366" width="5.7109375" style="1" customWidth="1"/>
    <col min="2367" max="2367" width="2.140625" style="1" customWidth="1"/>
    <col min="2368" max="2368" width="5.7109375" style="1" customWidth="1"/>
    <col min="2369" max="2370" width="4.5703125" style="1" customWidth="1"/>
    <col min="2371" max="2371" width="12.140625" style="1" customWidth="1"/>
    <col min="2372" max="2372" width="3.5703125" style="1" customWidth="1"/>
    <col min="2373" max="2373" width="3.28515625" style="1" customWidth="1"/>
    <col min="2374" max="2374" width="25.7109375" style="1" customWidth="1"/>
    <col min="2375" max="2375" width="3.85546875" style="1" customWidth="1"/>
    <col min="2376" max="2376" width="12.85546875" style="1" customWidth="1"/>
    <col min="2377" max="2378" width="4.28515625" style="1" customWidth="1"/>
    <col min="2379" max="2379" width="2.140625" style="1" customWidth="1"/>
    <col min="2380" max="2381" width="4.28515625" style="1" customWidth="1"/>
    <col min="2382" max="2382" width="2.140625" style="1" customWidth="1"/>
    <col min="2383" max="2384" width="4.28515625" style="1" customWidth="1"/>
    <col min="2385" max="2385" width="2.140625" style="1" customWidth="1"/>
    <col min="2386" max="2386" width="5.7109375" style="1" customWidth="1"/>
    <col min="2387" max="2388" width="4.5703125" style="1" customWidth="1"/>
    <col min="2389" max="2389" width="12.140625" style="1" customWidth="1"/>
    <col min="2390" max="2560" width="9.140625" style="1"/>
    <col min="2561" max="2561" width="4.28515625" style="1" customWidth="1"/>
    <col min="2562" max="2562" width="5.7109375" style="1" customWidth="1"/>
    <col min="2563" max="2563" width="4.28515625" style="1" customWidth="1"/>
    <col min="2564" max="2564" width="38.7109375" style="1" customWidth="1"/>
    <col min="2565" max="2566" width="10.7109375" style="1" customWidth="1"/>
    <col min="2567" max="2567" width="22.85546875" style="1" customWidth="1"/>
    <col min="2568" max="2568" width="23.7109375" style="1" customWidth="1"/>
    <col min="2569" max="2569" width="4.28515625" style="1" customWidth="1"/>
    <col min="2570" max="2570" width="32.28515625" style="1" customWidth="1"/>
    <col min="2571" max="2572" width="6.42578125" style="1" customWidth="1"/>
    <col min="2573" max="2573" width="21.5703125" style="1" customWidth="1"/>
    <col min="2574" max="2583" width="3.140625" style="1" customWidth="1"/>
    <col min="2584" max="2585" width="2.5703125" style="1" customWidth="1"/>
    <col min="2586" max="2586" width="1.42578125" style="1" customWidth="1"/>
    <col min="2587" max="2587" width="3.140625" style="1" customWidth="1"/>
    <col min="2588" max="2588" width="1.42578125" style="1" customWidth="1"/>
    <col min="2589" max="2589" width="6.42578125" style="1" customWidth="1"/>
    <col min="2590" max="2590" width="3.5703125" style="1" customWidth="1"/>
    <col min="2591" max="2591" width="3.28515625" style="1" customWidth="1"/>
    <col min="2592" max="2592" width="26.42578125" style="1" customWidth="1"/>
    <col min="2593" max="2594" width="5.42578125" style="1" customWidth="1"/>
    <col min="2595" max="2595" width="14.28515625" style="1" customWidth="1"/>
    <col min="2596" max="2597" width="5.7109375" style="1" customWidth="1"/>
    <col min="2598" max="2598" width="2.140625" style="1" customWidth="1"/>
    <col min="2599" max="2600" width="5.7109375" style="1" customWidth="1"/>
    <col min="2601" max="2601" width="2.140625" style="1" customWidth="1"/>
    <col min="2602" max="2603" width="5.7109375" style="1" customWidth="1"/>
    <col min="2604" max="2604" width="2.140625" style="1" customWidth="1"/>
    <col min="2605" max="2605" width="5.7109375" style="1" customWidth="1"/>
    <col min="2606" max="2607" width="4.5703125" style="1" customWidth="1"/>
    <col min="2608" max="2608" width="12.140625" style="1" customWidth="1"/>
    <col min="2609" max="2609" width="3.5703125" style="1" customWidth="1"/>
    <col min="2610" max="2610" width="3.28515625" style="1" customWidth="1"/>
    <col min="2611" max="2611" width="26.42578125" style="1" customWidth="1"/>
    <col min="2612" max="2613" width="5.42578125" style="1" customWidth="1"/>
    <col min="2614" max="2614" width="14.28515625" style="1" customWidth="1"/>
    <col min="2615" max="2616" width="5.7109375" style="1" customWidth="1"/>
    <col min="2617" max="2617" width="2.140625" style="1" customWidth="1"/>
    <col min="2618" max="2619" width="5.7109375" style="1" customWidth="1"/>
    <col min="2620" max="2620" width="2.140625" style="1" customWidth="1"/>
    <col min="2621" max="2622" width="5.7109375" style="1" customWidth="1"/>
    <col min="2623" max="2623" width="2.140625" style="1" customWidth="1"/>
    <col min="2624" max="2624" width="5.7109375" style="1" customWidth="1"/>
    <col min="2625" max="2626" width="4.5703125" style="1" customWidth="1"/>
    <col min="2627" max="2627" width="12.140625" style="1" customWidth="1"/>
    <col min="2628" max="2628" width="3.5703125" style="1" customWidth="1"/>
    <col min="2629" max="2629" width="3.28515625" style="1" customWidth="1"/>
    <col min="2630" max="2630" width="25.7109375" style="1" customWidth="1"/>
    <col min="2631" max="2631" width="3.85546875" style="1" customWidth="1"/>
    <col min="2632" max="2632" width="12.85546875" style="1" customWidth="1"/>
    <col min="2633" max="2634" width="4.28515625" style="1" customWidth="1"/>
    <col min="2635" max="2635" width="2.140625" style="1" customWidth="1"/>
    <col min="2636" max="2637" width="4.28515625" style="1" customWidth="1"/>
    <col min="2638" max="2638" width="2.140625" style="1" customWidth="1"/>
    <col min="2639" max="2640" width="4.28515625" style="1" customWidth="1"/>
    <col min="2641" max="2641" width="2.140625" style="1" customWidth="1"/>
    <col min="2642" max="2642" width="5.7109375" style="1" customWidth="1"/>
    <col min="2643" max="2644" width="4.5703125" style="1" customWidth="1"/>
    <col min="2645" max="2645" width="12.140625" style="1" customWidth="1"/>
    <col min="2646" max="2816" width="9.140625" style="1"/>
    <col min="2817" max="2817" width="4.28515625" style="1" customWidth="1"/>
    <col min="2818" max="2818" width="5.7109375" style="1" customWidth="1"/>
    <col min="2819" max="2819" width="4.28515625" style="1" customWidth="1"/>
    <col min="2820" max="2820" width="38.7109375" style="1" customWidth="1"/>
    <col min="2821" max="2822" width="10.7109375" style="1" customWidth="1"/>
    <col min="2823" max="2823" width="22.85546875" style="1" customWidth="1"/>
    <col min="2824" max="2824" width="23.7109375" style="1" customWidth="1"/>
    <col min="2825" max="2825" width="4.28515625" style="1" customWidth="1"/>
    <col min="2826" max="2826" width="32.28515625" style="1" customWidth="1"/>
    <col min="2827" max="2828" width="6.42578125" style="1" customWidth="1"/>
    <col min="2829" max="2829" width="21.5703125" style="1" customWidth="1"/>
    <col min="2830" max="2839" width="3.140625" style="1" customWidth="1"/>
    <col min="2840" max="2841" width="2.5703125" style="1" customWidth="1"/>
    <col min="2842" max="2842" width="1.42578125" style="1" customWidth="1"/>
    <col min="2843" max="2843" width="3.140625" style="1" customWidth="1"/>
    <col min="2844" max="2844" width="1.42578125" style="1" customWidth="1"/>
    <col min="2845" max="2845" width="6.42578125" style="1" customWidth="1"/>
    <col min="2846" max="2846" width="3.5703125" style="1" customWidth="1"/>
    <col min="2847" max="2847" width="3.28515625" style="1" customWidth="1"/>
    <col min="2848" max="2848" width="26.42578125" style="1" customWidth="1"/>
    <col min="2849" max="2850" width="5.42578125" style="1" customWidth="1"/>
    <col min="2851" max="2851" width="14.28515625" style="1" customWidth="1"/>
    <col min="2852" max="2853" width="5.7109375" style="1" customWidth="1"/>
    <col min="2854" max="2854" width="2.140625" style="1" customWidth="1"/>
    <col min="2855" max="2856" width="5.7109375" style="1" customWidth="1"/>
    <col min="2857" max="2857" width="2.140625" style="1" customWidth="1"/>
    <col min="2858" max="2859" width="5.7109375" style="1" customWidth="1"/>
    <col min="2860" max="2860" width="2.140625" style="1" customWidth="1"/>
    <col min="2861" max="2861" width="5.7109375" style="1" customWidth="1"/>
    <col min="2862" max="2863" width="4.5703125" style="1" customWidth="1"/>
    <col min="2864" max="2864" width="12.140625" style="1" customWidth="1"/>
    <col min="2865" max="2865" width="3.5703125" style="1" customWidth="1"/>
    <col min="2866" max="2866" width="3.28515625" style="1" customWidth="1"/>
    <col min="2867" max="2867" width="26.42578125" style="1" customWidth="1"/>
    <col min="2868" max="2869" width="5.42578125" style="1" customWidth="1"/>
    <col min="2870" max="2870" width="14.28515625" style="1" customWidth="1"/>
    <col min="2871" max="2872" width="5.7109375" style="1" customWidth="1"/>
    <col min="2873" max="2873" width="2.140625" style="1" customWidth="1"/>
    <col min="2874" max="2875" width="5.7109375" style="1" customWidth="1"/>
    <col min="2876" max="2876" width="2.140625" style="1" customWidth="1"/>
    <col min="2877" max="2878" width="5.7109375" style="1" customWidth="1"/>
    <col min="2879" max="2879" width="2.140625" style="1" customWidth="1"/>
    <col min="2880" max="2880" width="5.7109375" style="1" customWidth="1"/>
    <col min="2881" max="2882" width="4.5703125" style="1" customWidth="1"/>
    <col min="2883" max="2883" width="12.140625" style="1" customWidth="1"/>
    <col min="2884" max="2884" width="3.5703125" style="1" customWidth="1"/>
    <col min="2885" max="2885" width="3.28515625" style="1" customWidth="1"/>
    <col min="2886" max="2886" width="25.7109375" style="1" customWidth="1"/>
    <col min="2887" max="2887" width="3.85546875" style="1" customWidth="1"/>
    <col min="2888" max="2888" width="12.85546875" style="1" customWidth="1"/>
    <col min="2889" max="2890" width="4.28515625" style="1" customWidth="1"/>
    <col min="2891" max="2891" width="2.140625" style="1" customWidth="1"/>
    <col min="2892" max="2893" width="4.28515625" style="1" customWidth="1"/>
    <col min="2894" max="2894" width="2.140625" style="1" customWidth="1"/>
    <col min="2895" max="2896" width="4.28515625" style="1" customWidth="1"/>
    <col min="2897" max="2897" width="2.140625" style="1" customWidth="1"/>
    <col min="2898" max="2898" width="5.7109375" style="1" customWidth="1"/>
    <col min="2899" max="2900" width="4.5703125" style="1" customWidth="1"/>
    <col min="2901" max="2901" width="12.140625" style="1" customWidth="1"/>
    <col min="2902" max="3072" width="9.140625" style="1"/>
    <col min="3073" max="3073" width="4.28515625" style="1" customWidth="1"/>
    <col min="3074" max="3074" width="5.7109375" style="1" customWidth="1"/>
    <col min="3075" max="3075" width="4.28515625" style="1" customWidth="1"/>
    <col min="3076" max="3076" width="38.7109375" style="1" customWidth="1"/>
    <col min="3077" max="3078" width="10.7109375" style="1" customWidth="1"/>
    <col min="3079" max="3079" width="22.85546875" style="1" customWidth="1"/>
    <col min="3080" max="3080" width="23.7109375" style="1" customWidth="1"/>
    <col min="3081" max="3081" width="4.28515625" style="1" customWidth="1"/>
    <col min="3082" max="3082" width="32.28515625" style="1" customWidth="1"/>
    <col min="3083" max="3084" width="6.42578125" style="1" customWidth="1"/>
    <col min="3085" max="3085" width="21.5703125" style="1" customWidth="1"/>
    <col min="3086" max="3095" width="3.140625" style="1" customWidth="1"/>
    <col min="3096" max="3097" width="2.5703125" style="1" customWidth="1"/>
    <col min="3098" max="3098" width="1.42578125" style="1" customWidth="1"/>
    <col min="3099" max="3099" width="3.140625" style="1" customWidth="1"/>
    <col min="3100" max="3100" width="1.42578125" style="1" customWidth="1"/>
    <col min="3101" max="3101" width="6.42578125" style="1" customWidth="1"/>
    <col min="3102" max="3102" width="3.5703125" style="1" customWidth="1"/>
    <col min="3103" max="3103" width="3.28515625" style="1" customWidth="1"/>
    <col min="3104" max="3104" width="26.42578125" style="1" customWidth="1"/>
    <col min="3105" max="3106" width="5.42578125" style="1" customWidth="1"/>
    <col min="3107" max="3107" width="14.28515625" style="1" customWidth="1"/>
    <col min="3108" max="3109" width="5.7109375" style="1" customWidth="1"/>
    <col min="3110" max="3110" width="2.140625" style="1" customWidth="1"/>
    <col min="3111" max="3112" width="5.7109375" style="1" customWidth="1"/>
    <col min="3113" max="3113" width="2.140625" style="1" customWidth="1"/>
    <col min="3114" max="3115" width="5.7109375" style="1" customWidth="1"/>
    <col min="3116" max="3116" width="2.140625" style="1" customWidth="1"/>
    <col min="3117" max="3117" width="5.7109375" style="1" customWidth="1"/>
    <col min="3118" max="3119" width="4.5703125" style="1" customWidth="1"/>
    <col min="3120" max="3120" width="12.140625" style="1" customWidth="1"/>
    <col min="3121" max="3121" width="3.5703125" style="1" customWidth="1"/>
    <col min="3122" max="3122" width="3.28515625" style="1" customWidth="1"/>
    <col min="3123" max="3123" width="26.42578125" style="1" customWidth="1"/>
    <col min="3124" max="3125" width="5.42578125" style="1" customWidth="1"/>
    <col min="3126" max="3126" width="14.28515625" style="1" customWidth="1"/>
    <col min="3127" max="3128" width="5.7109375" style="1" customWidth="1"/>
    <col min="3129" max="3129" width="2.140625" style="1" customWidth="1"/>
    <col min="3130" max="3131" width="5.7109375" style="1" customWidth="1"/>
    <col min="3132" max="3132" width="2.140625" style="1" customWidth="1"/>
    <col min="3133" max="3134" width="5.7109375" style="1" customWidth="1"/>
    <col min="3135" max="3135" width="2.140625" style="1" customWidth="1"/>
    <col min="3136" max="3136" width="5.7109375" style="1" customWidth="1"/>
    <col min="3137" max="3138" width="4.5703125" style="1" customWidth="1"/>
    <col min="3139" max="3139" width="12.140625" style="1" customWidth="1"/>
    <col min="3140" max="3140" width="3.5703125" style="1" customWidth="1"/>
    <col min="3141" max="3141" width="3.28515625" style="1" customWidth="1"/>
    <col min="3142" max="3142" width="25.7109375" style="1" customWidth="1"/>
    <col min="3143" max="3143" width="3.85546875" style="1" customWidth="1"/>
    <col min="3144" max="3144" width="12.85546875" style="1" customWidth="1"/>
    <col min="3145" max="3146" width="4.28515625" style="1" customWidth="1"/>
    <col min="3147" max="3147" width="2.140625" style="1" customWidth="1"/>
    <col min="3148" max="3149" width="4.28515625" style="1" customWidth="1"/>
    <col min="3150" max="3150" width="2.140625" style="1" customWidth="1"/>
    <col min="3151" max="3152" width="4.28515625" style="1" customWidth="1"/>
    <col min="3153" max="3153" width="2.140625" style="1" customWidth="1"/>
    <col min="3154" max="3154" width="5.7109375" style="1" customWidth="1"/>
    <col min="3155" max="3156" width="4.5703125" style="1" customWidth="1"/>
    <col min="3157" max="3157" width="12.140625" style="1" customWidth="1"/>
    <col min="3158" max="3328" width="9.140625" style="1"/>
    <col min="3329" max="3329" width="4.28515625" style="1" customWidth="1"/>
    <col min="3330" max="3330" width="5.7109375" style="1" customWidth="1"/>
    <col min="3331" max="3331" width="4.28515625" style="1" customWidth="1"/>
    <col min="3332" max="3332" width="38.7109375" style="1" customWidth="1"/>
    <col min="3333" max="3334" width="10.7109375" style="1" customWidth="1"/>
    <col min="3335" max="3335" width="22.85546875" style="1" customWidth="1"/>
    <col min="3336" max="3336" width="23.7109375" style="1" customWidth="1"/>
    <col min="3337" max="3337" width="4.28515625" style="1" customWidth="1"/>
    <col min="3338" max="3338" width="32.28515625" style="1" customWidth="1"/>
    <col min="3339" max="3340" width="6.42578125" style="1" customWidth="1"/>
    <col min="3341" max="3341" width="21.5703125" style="1" customWidth="1"/>
    <col min="3342" max="3351" width="3.140625" style="1" customWidth="1"/>
    <col min="3352" max="3353" width="2.5703125" style="1" customWidth="1"/>
    <col min="3354" max="3354" width="1.42578125" style="1" customWidth="1"/>
    <col min="3355" max="3355" width="3.140625" style="1" customWidth="1"/>
    <col min="3356" max="3356" width="1.42578125" style="1" customWidth="1"/>
    <col min="3357" max="3357" width="6.42578125" style="1" customWidth="1"/>
    <col min="3358" max="3358" width="3.5703125" style="1" customWidth="1"/>
    <col min="3359" max="3359" width="3.28515625" style="1" customWidth="1"/>
    <col min="3360" max="3360" width="26.42578125" style="1" customWidth="1"/>
    <col min="3361" max="3362" width="5.42578125" style="1" customWidth="1"/>
    <col min="3363" max="3363" width="14.28515625" style="1" customWidth="1"/>
    <col min="3364" max="3365" width="5.7109375" style="1" customWidth="1"/>
    <col min="3366" max="3366" width="2.140625" style="1" customWidth="1"/>
    <col min="3367" max="3368" width="5.7109375" style="1" customWidth="1"/>
    <col min="3369" max="3369" width="2.140625" style="1" customWidth="1"/>
    <col min="3370" max="3371" width="5.7109375" style="1" customWidth="1"/>
    <col min="3372" max="3372" width="2.140625" style="1" customWidth="1"/>
    <col min="3373" max="3373" width="5.7109375" style="1" customWidth="1"/>
    <col min="3374" max="3375" width="4.5703125" style="1" customWidth="1"/>
    <col min="3376" max="3376" width="12.140625" style="1" customWidth="1"/>
    <col min="3377" max="3377" width="3.5703125" style="1" customWidth="1"/>
    <col min="3378" max="3378" width="3.28515625" style="1" customWidth="1"/>
    <col min="3379" max="3379" width="26.42578125" style="1" customWidth="1"/>
    <col min="3380" max="3381" width="5.42578125" style="1" customWidth="1"/>
    <col min="3382" max="3382" width="14.28515625" style="1" customWidth="1"/>
    <col min="3383" max="3384" width="5.7109375" style="1" customWidth="1"/>
    <col min="3385" max="3385" width="2.140625" style="1" customWidth="1"/>
    <col min="3386" max="3387" width="5.7109375" style="1" customWidth="1"/>
    <col min="3388" max="3388" width="2.140625" style="1" customWidth="1"/>
    <col min="3389" max="3390" width="5.7109375" style="1" customWidth="1"/>
    <col min="3391" max="3391" width="2.140625" style="1" customWidth="1"/>
    <col min="3392" max="3392" width="5.7109375" style="1" customWidth="1"/>
    <col min="3393" max="3394" width="4.5703125" style="1" customWidth="1"/>
    <col min="3395" max="3395" width="12.140625" style="1" customWidth="1"/>
    <col min="3396" max="3396" width="3.5703125" style="1" customWidth="1"/>
    <col min="3397" max="3397" width="3.28515625" style="1" customWidth="1"/>
    <col min="3398" max="3398" width="25.7109375" style="1" customWidth="1"/>
    <col min="3399" max="3399" width="3.85546875" style="1" customWidth="1"/>
    <col min="3400" max="3400" width="12.85546875" style="1" customWidth="1"/>
    <col min="3401" max="3402" width="4.28515625" style="1" customWidth="1"/>
    <col min="3403" max="3403" width="2.140625" style="1" customWidth="1"/>
    <col min="3404" max="3405" width="4.28515625" style="1" customWidth="1"/>
    <col min="3406" max="3406" width="2.140625" style="1" customWidth="1"/>
    <col min="3407" max="3408" width="4.28515625" style="1" customWidth="1"/>
    <col min="3409" max="3409" width="2.140625" style="1" customWidth="1"/>
    <col min="3410" max="3410" width="5.7109375" style="1" customWidth="1"/>
    <col min="3411" max="3412" width="4.5703125" style="1" customWidth="1"/>
    <col min="3413" max="3413" width="12.140625" style="1" customWidth="1"/>
    <col min="3414" max="3584" width="9.140625" style="1"/>
    <col min="3585" max="3585" width="4.28515625" style="1" customWidth="1"/>
    <col min="3586" max="3586" width="5.7109375" style="1" customWidth="1"/>
    <col min="3587" max="3587" width="4.28515625" style="1" customWidth="1"/>
    <col min="3588" max="3588" width="38.7109375" style="1" customWidth="1"/>
    <col min="3589" max="3590" width="10.7109375" style="1" customWidth="1"/>
    <col min="3591" max="3591" width="22.85546875" style="1" customWidth="1"/>
    <col min="3592" max="3592" width="23.7109375" style="1" customWidth="1"/>
    <col min="3593" max="3593" width="4.28515625" style="1" customWidth="1"/>
    <col min="3594" max="3594" width="32.28515625" style="1" customWidth="1"/>
    <col min="3595" max="3596" width="6.42578125" style="1" customWidth="1"/>
    <col min="3597" max="3597" width="21.5703125" style="1" customWidth="1"/>
    <col min="3598" max="3607" width="3.140625" style="1" customWidth="1"/>
    <col min="3608" max="3609" width="2.5703125" style="1" customWidth="1"/>
    <col min="3610" max="3610" width="1.42578125" style="1" customWidth="1"/>
    <col min="3611" max="3611" width="3.140625" style="1" customWidth="1"/>
    <col min="3612" max="3612" width="1.42578125" style="1" customWidth="1"/>
    <col min="3613" max="3613" width="6.42578125" style="1" customWidth="1"/>
    <col min="3614" max="3614" width="3.5703125" style="1" customWidth="1"/>
    <col min="3615" max="3615" width="3.28515625" style="1" customWidth="1"/>
    <col min="3616" max="3616" width="26.42578125" style="1" customWidth="1"/>
    <col min="3617" max="3618" width="5.42578125" style="1" customWidth="1"/>
    <col min="3619" max="3619" width="14.28515625" style="1" customWidth="1"/>
    <col min="3620" max="3621" width="5.7109375" style="1" customWidth="1"/>
    <col min="3622" max="3622" width="2.140625" style="1" customWidth="1"/>
    <col min="3623" max="3624" width="5.7109375" style="1" customWidth="1"/>
    <col min="3625" max="3625" width="2.140625" style="1" customWidth="1"/>
    <col min="3626" max="3627" width="5.7109375" style="1" customWidth="1"/>
    <col min="3628" max="3628" width="2.140625" style="1" customWidth="1"/>
    <col min="3629" max="3629" width="5.7109375" style="1" customWidth="1"/>
    <col min="3630" max="3631" width="4.5703125" style="1" customWidth="1"/>
    <col min="3632" max="3632" width="12.140625" style="1" customWidth="1"/>
    <col min="3633" max="3633" width="3.5703125" style="1" customWidth="1"/>
    <col min="3634" max="3634" width="3.28515625" style="1" customWidth="1"/>
    <col min="3635" max="3635" width="26.42578125" style="1" customWidth="1"/>
    <col min="3636" max="3637" width="5.42578125" style="1" customWidth="1"/>
    <col min="3638" max="3638" width="14.28515625" style="1" customWidth="1"/>
    <col min="3639" max="3640" width="5.7109375" style="1" customWidth="1"/>
    <col min="3641" max="3641" width="2.140625" style="1" customWidth="1"/>
    <col min="3642" max="3643" width="5.7109375" style="1" customWidth="1"/>
    <col min="3644" max="3644" width="2.140625" style="1" customWidth="1"/>
    <col min="3645" max="3646" width="5.7109375" style="1" customWidth="1"/>
    <col min="3647" max="3647" width="2.140625" style="1" customWidth="1"/>
    <col min="3648" max="3648" width="5.7109375" style="1" customWidth="1"/>
    <col min="3649" max="3650" width="4.5703125" style="1" customWidth="1"/>
    <col min="3651" max="3651" width="12.140625" style="1" customWidth="1"/>
    <col min="3652" max="3652" width="3.5703125" style="1" customWidth="1"/>
    <col min="3653" max="3653" width="3.28515625" style="1" customWidth="1"/>
    <col min="3654" max="3654" width="25.7109375" style="1" customWidth="1"/>
    <col min="3655" max="3655" width="3.85546875" style="1" customWidth="1"/>
    <col min="3656" max="3656" width="12.85546875" style="1" customWidth="1"/>
    <col min="3657" max="3658" width="4.28515625" style="1" customWidth="1"/>
    <col min="3659" max="3659" width="2.140625" style="1" customWidth="1"/>
    <col min="3660" max="3661" width="4.28515625" style="1" customWidth="1"/>
    <col min="3662" max="3662" width="2.140625" style="1" customWidth="1"/>
    <col min="3663" max="3664" width="4.28515625" style="1" customWidth="1"/>
    <col min="3665" max="3665" width="2.140625" style="1" customWidth="1"/>
    <col min="3666" max="3666" width="5.7109375" style="1" customWidth="1"/>
    <col min="3667" max="3668" width="4.5703125" style="1" customWidth="1"/>
    <col min="3669" max="3669" width="12.140625" style="1" customWidth="1"/>
    <col min="3670" max="3840" width="9.140625" style="1"/>
    <col min="3841" max="3841" width="4.28515625" style="1" customWidth="1"/>
    <col min="3842" max="3842" width="5.7109375" style="1" customWidth="1"/>
    <col min="3843" max="3843" width="4.28515625" style="1" customWidth="1"/>
    <col min="3844" max="3844" width="38.7109375" style="1" customWidth="1"/>
    <col min="3845" max="3846" width="10.7109375" style="1" customWidth="1"/>
    <col min="3847" max="3847" width="22.85546875" style="1" customWidth="1"/>
    <col min="3848" max="3848" width="23.7109375" style="1" customWidth="1"/>
    <col min="3849" max="3849" width="4.28515625" style="1" customWidth="1"/>
    <col min="3850" max="3850" width="32.28515625" style="1" customWidth="1"/>
    <col min="3851" max="3852" width="6.42578125" style="1" customWidth="1"/>
    <col min="3853" max="3853" width="21.5703125" style="1" customWidth="1"/>
    <col min="3854" max="3863" width="3.140625" style="1" customWidth="1"/>
    <col min="3864" max="3865" width="2.5703125" style="1" customWidth="1"/>
    <col min="3866" max="3866" width="1.42578125" style="1" customWidth="1"/>
    <col min="3867" max="3867" width="3.140625" style="1" customWidth="1"/>
    <col min="3868" max="3868" width="1.42578125" style="1" customWidth="1"/>
    <col min="3869" max="3869" width="6.42578125" style="1" customWidth="1"/>
    <col min="3870" max="3870" width="3.5703125" style="1" customWidth="1"/>
    <col min="3871" max="3871" width="3.28515625" style="1" customWidth="1"/>
    <col min="3872" max="3872" width="26.42578125" style="1" customWidth="1"/>
    <col min="3873" max="3874" width="5.42578125" style="1" customWidth="1"/>
    <col min="3875" max="3875" width="14.28515625" style="1" customWidth="1"/>
    <col min="3876" max="3877" width="5.7109375" style="1" customWidth="1"/>
    <col min="3878" max="3878" width="2.140625" style="1" customWidth="1"/>
    <col min="3879" max="3880" width="5.7109375" style="1" customWidth="1"/>
    <col min="3881" max="3881" width="2.140625" style="1" customWidth="1"/>
    <col min="3882" max="3883" width="5.7109375" style="1" customWidth="1"/>
    <col min="3884" max="3884" width="2.140625" style="1" customWidth="1"/>
    <col min="3885" max="3885" width="5.7109375" style="1" customWidth="1"/>
    <col min="3886" max="3887" width="4.5703125" style="1" customWidth="1"/>
    <col min="3888" max="3888" width="12.140625" style="1" customWidth="1"/>
    <col min="3889" max="3889" width="3.5703125" style="1" customWidth="1"/>
    <col min="3890" max="3890" width="3.28515625" style="1" customWidth="1"/>
    <col min="3891" max="3891" width="26.42578125" style="1" customWidth="1"/>
    <col min="3892" max="3893" width="5.42578125" style="1" customWidth="1"/>
    <col min="3894" max="3894" width="14.28515625" style="1" customWidth="1"/>
    <col min="3895" max="3896" width="5.7109375" style="1" customWidth="1"/>
    <col min="3897" max="3897" width="2.140625" style="1" customWidth="1"/>
    <col min="3898" max="3899" width="5.7109375" style="1" customWidth="1"/>
    <col min="3900" max="3900" width="2.140625" style="1" customWidth="1"/>
    <col min="3901" max="3902" width="5.7109375" style="1" customWidth="1"/>
    <col min="3903" max="3903" width="2.140625" style="1" customWidth="1"/>
    <col min="3904" max="3904" width="5.7109375" style="1" customWidth="1"/>
    <col min="3905" max="3906" width="4.5703125" style="1" customWidth="1"/>
    <col min="3907" max="3907" width="12.140625" style="1" customWidth="1"/>
    <col min="3908" max="3908" width="3.5703125" style="1" customWidth="1"/>
    <col min="3909" max="3909" width="3.28515625" style="1" customWidth="1"/>
    <col min="3910" max="3910" width="25.7109375" style="1" customWidth="1"/>
    <col min="3911" max="3911" width="3.85546875" style="1" customWidth="1"/>
    <col min="3912" max="3912" width="12.85546875" style="1" customWidth="1"/>
    <col min="3913" max="3914" width="4.28515625" style="1" customWidth="1"/>
    <col min="3915" max="3915" width="2.140625" style="1" customWidth="1"/>
    <col min="3916" max="3917" width="4.28515625" style="1" customWidth="1"/>
    <col min="3918" max="3918" width="2.140625" style="1" customWidth="1"/>
    <col min="3919" max="3920" width="4.28515625" style="1" customWidth="1"/>
    <col min="3921" max="3921" width="2.140625" style="1" customWidth="1"/>
    <col min="3922" max="3922" width="5.7109375" style="1" customWidth="1"/>
    <col min="3923" max="3924" width="4.5703125" style="1" customWidth="1"/>
    <col min="3925" max="3925" width="12.140625" style="1" customWidth="1"/>
    <col min="3926" max="4096" width="9.140625" style="1"/>
    <col min="4097" max="4097" width="4.28515625" style="1" customWidth="1"/>
    <col min="4098" max="4098" width="5.7109375" style="1" customWidth="1"/>
    <col min="4099" max="4099" width="4.28515625" style="1" customWidth="1"/>
    <col min="4100" max="4100" width="38.7109375" style="1" customWidth="1"/>
    <col min="4101" max="4102" width="10.7109375" style="1" customWidth="1"/>
    <col min="4103" max="4103" width="22.85546875" style="1" customWidth="1"/>
    <col min="4104" max="4104" width="23.7109375" style="1" customWidth="1"/>
    <col min="4105" max="4105" width="4.28515625" style="1" customWidth="1"/>
    <col min="4106" max="4106" width="32.28515625" style="1" customWidth="1"/>
    <col min="4107" max="4108" width="6.42578125" style="1" customWidth="1"/>
    <col min="4109" max="4109" width="21.5703125" style="1" customWidth="1"/>
    <col min="4110" max="4119" width="3.140625" style="1" customWidth="1"/>
    <col min="4120" max="4121" width="2.5703125" style="1" customWidth="1"/>
    <col min="4122" max="4122" width="1.42578125" style="1" customWidth="1"/>
    <col min="4123" max="4123" width="3.140625" style="1" customWidth="1"/>
    <col min="4124" max="4124" width="1.42578125" style="1" customWidth="1"/>
    <col min="4125" max="4125" width="6.42578125" style="1" customWidth="1"/>
    <col min="4126" max="4126" width="3.5703125" style="1" customWidth="1"/>
    <col min="4127" max="4127" width="3.28515625" style="1" customWidth="1"/>
    <col min="4128" max="4128" width="26.42578125" style="1" customWidth="1"/>
    <col min="4129" max="4130" width="5.42578125" style="1" customWidth="1"/>
    <col min="4131" max="4131" width="14.28515625" style="1" customWidth="1"/>
    <col min="4132" max="4133" width="5.7109375" style="1" customWidth="1"/>
    <col min="4134" max="4134" width="2.140625" style="1" customWidth="1"/>
    <col min="4135" max="4136" width="5.7109375" style="1" customWidth="1"/>
    <col min="4137" max="4137" width="2.140625" style="1" customWidth="1"/>
    <col min="4138" max="4139" width="5.7109375" style="1" customWidth="1"/>
    <col min="4140" max="4140" width="2.140625" style="1" customWidth="1"/>
    <col min="4141" max="4141" width="5.7109375" style="1" customWidth="1"/>
    <col min="4142" max="4143" width="4.5703125" style="1" customWidth="1"/>
    <col min="4144" max="4144" width="12.140625" style="1" customWidth="1"/>
    <col min="4145" max="4145" width="3.5703125" style="1" customWidth="1"/>
    <col min="4146" max="4146" width="3.28515625" style="1" customWidth="1"/>
    <col min="4147" max="4147" width="26.42578125" style="1" customWidth="1"/>
    <col min="4148" max="4149" width="5.42578125" style="1" customWidth="1"/>
    <col min="4150" max="4150" width="14.28515625" style="1" customWidth="1"/>
    <col min="4151" max="4152" width="5.7109375" style="1" customWidth="1"/>
    <col min="4153" max="4153" width="2.140625" style="1" customWidth="1"/>
    <col min="4154" max="4155" width="5.7109375" style="1" customWidth="1"/>
    <col min="4156" max="4156" width="2.140625" style="1" customWidth="1"/>
    <col min="4157" max="4158" width="5.7109375" style="1" customWidth="1"/>
    <col min="4159" max="4159" width="2.140625" style="1" customWidth="1"/>
    <col min="4160" max="4160" width="5.7109375" style="1" customWidth="1"/>
    <col min="4161" max="4162" width="4.5703125" style="1" customWidth="1"/>
    <col min="4163" max="4163" width="12.140625" style="1" customWidth="1"/>
    <col min="4164" max="4164" width="3.5703125" style="1" customWidth="1"/>
    <col min="4165" max="4165" width="3.28515625" style="1" customWidth="1"/>
    <col min="4166" max="4166" width="25.7109375" style="1" customWidth="1"/>
    <col min="4167" max="4167" width="3.85546875" style="1" customWidth="1"/>
    <col min="4168" max="4168" width="12.85546875" style="1" customWidth="1"/>
    <col min="4169" max="4170" width="4.28515625" style="1" customWidth="1"/>
    <col min="4171" max="4171" width="2.140625" style="1" customWidth="1"/>
    <col min="4172" max="4173" width="4.28515625" style="1" customWidth="1"/>
    <col min="4174" max="4174" width="2.140625" style="1" customWidth="1"/>
    <col min="4175" max="4176" width="4.28515625" style="1" customWidth="1"/>
    <col min="4177" max="4177" width="2.140625" style="1" customWidth="1"/>
    <col min="4178" max="4178" width="5.7109375" style="1" customWidth="1"/>
    <col min="4179" max="4180" width="4.5703125" style="1" customWidth="1"/>
    <col min="4181" max="4181" width="12.140625" style="1" customWidth="1"/>
    <col min="4182" max="4352" width="9.140625" style="1"/>
    <col min="4353" max="4353" width="4.28515625" style="1" customWidth="1"/>
    <col min="4354" max="4354" width="5.7109375" style="1" customWidth="1"/>
    <col min="4355" max="4355" width="4.28515625" style="1" customWidth="1"/>
    <col min="4356" max="4356" width="38.7109375" style="1" customWidth="1"/>
    <col min="4357" max="4358" width="10.7109375" style="1" customWidth="1"/>
    <col min="4359" max="4359" width="22.85546875" style="1" customWidth="1"/>
    <col min="4360" max="4360" width="23.7109375" style="1" customWidth="1"/>
    <col min="4361" max="4361" width="4.28515625" style="1" customWidth="1"/>
    <col min="4362" max="4362" width="32.28515625" style="1" customWidth="1"/>
    <col min="4363" max="4364" width="6.42578125" style="1" customWidth="1"/>
    <col min="4365" max="4365" width="21.5703125" style="1" customWidth="1"/>
    <col min="4366" max="4375" width="3.140625" style="1" customWidth="1"/>
    <col min="4376" max="4377" width="2.5703125" style="1" customWidth="1"/>
    <col min="4378" max="4378" width="1.42578125" style="1" customWidth="1"/>
    <col min="4379" max="4379" width="3.140625" style="1" customWidth="1"/>
    <col min="4380" max="4380" width="1.42578125" style="1" customWidth="1"/>
    <col min="4381" max="4381" width="6.42578125" style="1" customWidth="1"/>
    <col min="4382" max="4382" width="3.5703125" style="1" customWidth="1"/>
    <col min="4383" max="4383" width="3.28515625" style="1" customWidth="1"/>
    <col min="4384" max="4384" width="26.42578125" style="1" customWidth="1"/>
    <col min="4385" max="4386" width="5.42578125" style="1" customWidth="1"/>
    <col min="4387" max="4387" width="14.28515625" style="1" customWidth="1"/>
    <col min="4388" max="4389" width="5.7109375" style="1" customWidth="1"/>
    <col min="4390" max="4390" width="2.140625" style="1" customWidth="1"/>
    <col min="4391" max="4392" width="5.7109375" style="1" customWidth="1"/>
    <col min="4393" max="4393" width="2.140625" style="1" customWidth="1"/>
    <col min="4394" max="4395" width="5.7109375" style="1" customWidth="1"/>
    <col min="4396" max="4396" width="2.140625" style="1" customWidth="1"/>
    <col min="4397" max="4397" width="5.7109375" style="1" customWidth="1"/>
    <col min="4398" max="4399" width="4.5703125" style="1" customWidth="1"/>
    <col min="4400" max="4400" width="12.140625" style="1" customWidth="1"/>
    <col min="4401" max="4401" width="3.5703125" style="1" customWidth="1"/>
    <col min="4402" max="4402" width="3.28515625" style="1" customWidth="1"/>
    <col min="4403" max="4403" width="26.42578125" style="1" customWidth="1"/>
    <col min="4404" max="4405" width="5.42578125" style="1" customWidth="1"/>
    <col min="4406" max="4406" width="14.28515625" style="1" customWidth="1"/>
    <col min="4407" max="4408" width="5.7109375" style="1" customWidth="1"/>
    <col min="4409" max="4409" width="2.140625" style="1" customWidth="1"/>
    <col min="4410" max="4411" width="5.7109375" style="1" customWidth="1"/>
    <col min="4412" max="4412" width="2.140625" style="1" customWidth="1"/>
    <col min="4413" max="4414" width="5.7109375" style="1" customWidth="1"/>
    <col min="4415" max="4415" width="2.140625" style="1" customWidth="1"/>
    <col min="4416" max="4416" width="5.7109375" style="1" customWidth="1"/>
    <col min="4417" max="4418" width="4.5703125" style="1" customWidth="1"/>
    <col min="4419" max="4419" width="12.140625" style="1" customWidth="1"/>
    <col min="4420" max="4420" width="3.5703125" style="1" customWidth="1"/>
    <col min="4421" max="4421" width="3.28515625" style="1" customWidth="1"/>
    <col min="4422" max="4422" width="25.7109375" style="1" customWidth="1"/>
    <col min="4423" max="4423" width="3.85546875" style="1" customWidth="1"/>
    <col min="4424" max="4424" width="12.85546875" style="1" customWidth="1"/>
    <col min="4425" max="4426" width="4.28515625" style="1" customWidth="1"/>
    <col min="4427" max="4427" width="2.140625" style="1" customWidth="1"/>
    <col min="4428" max="4429" width="4.28515625" style="1" customWidth="1"/>
    <col min="4430" max="4430" width="2.140625" style="1" customWidth="1"/>
    <col min="4431" max="4432" width="4.28515625" style="1" customWidth="1"/>
    <col min="4433" max="4433" width="2.140625" style="1" customWidth="1"/>
    <col min="4434" max="4434" width="5.7109375" style="1" customWidth="1"/>
    <col min="4435" max="4436" width="4.5703125" style="1" customWidth="1"/>
    <col min="4437" max="4437" width="12.140625" style="1" customWidth="1"/>
    <col min="4438" max="4608" width="9.140625" style="1"/>
    <col min="4609" max="4609" width="4.28515625" style="1" customWidth="1"/>
    <col min="4610" max="4610" width="5.7109375" style="1" customWidth="1"/>
    <col min="4611" max="4611" width="4.28515625" style="1" customWidth="1"/>
    <col min="4612" max="4612" width="38.7109375" style="1" customWidth="1"/>
    <col min="4613" max="4614" width="10.7109375" style="1" customWidth="1"/>
    <col min="4615" max="4615" width="22.85546875" style="1" customWidth="1"/>
    <col min="4616" max="4616" width="23.7109375" style="1" customWidth="1"/>
    <col min="4617" max="4617" width="4.28515625" style="1" customWidth="1"/>
    <col min="4618" max="4618" width="32.28515625" style="1" customWidth="1"/>
    <col min="4619" max="4620" width="6.42578125" style="1" customWidth="1"/>
    <col min="4621" max="4621" width="21.5703125" style="1" customWidth="1"/>
    <col min="4622" max="4631" width="3.140625" style="1" customWidth="1"/>
    <col min="4632" max="4633" width="2.5703125" style="1" customWidth="1"/>
    <col min="4634" max="4634" width="1.42578125" style="1" customWidth="1"/>
    <col min="4635" max="4635" width="3.140625" style="1" customWidth="1"/>
    <col min="4636" max="4636" width="1.42578125" style="1" customWidth="1"/>
    <col min="4637" max="4637" width="6.42578125" style="1" customWidth="1"/>
    <col min="4638" max="4638" width="3.5703125" style="1" customWidth="1"/>
    <col min="4639" max="4639" width="3.28515625" style="1" customWidth="1"/>
    <col min="4640" max="4640" width="26.42578125" style="1" customWidth="1"/>
    <col min="4641" max="4642" width="5.42578125" style="1" customWidth="1"/>
    <col min="4643" max="4643" width="14.28515625" style="1" customWidth="1"/>
    <col min="4644" max="4645" width="5.7109375" style="1" customWidth="1"/>
    <col min="4646" max="4646" width="2.140625" style="1" customWidth="1"/>
    <col min="4647" max="4648" width="5.7109375" style="1" customWidth="1"/>
    <col min="4649" max="4649" width="2.140625" style="1" customWidth="1"/>
    <col min="4650" max="4651" width="5.7109375" style="1" customWidth="1"/>
    <col min="4652" max="4652" width="2.140625" style="1" customWidth="1"/>
    <col min="4653" max="4653" width="5.7109375" style="1" customWidth="1"/>
    <col min="4654" max="4655" width="4.5703125" style="1" customWidth="1"/>
    <col min="4656" max="4656" width="12.140625" style="1" customWidth="1"/>
    <col min="4657" max="4657" width="3.5703125" style="1" customWidth="1"/>
    <col min="4658" max="4658" width="3.28515625" style="1" customWidth="1"/>
    <col min="4659" max="4659" width="26.42578125" style="1" customWidth="1"/>
    <col min="4660" max="4661" width="5.42578125" style="1" customWidth="1"/>
    <col min="4662" max="4662" width="14.28515625" style="1" customWidth="1"/>
    <col min="4663" max="4664" width="5.7109375" style="1" customWidth="1"/>
    <col min="4665" max="4665" width="2.140625" style="1" customWidth="1"/>
    <col min="4666" max="4667" width="5.7109375" style="1" customWidth="1"/>
    <col min="4668" max="4668" width="2.140625" style="1" customWidth="1"/>
    <col min="4669" max="4670" width="5.7109375" style="1" customWidth="1"/>
    <col min="4671" max="4671" width="2.140625" style="1" customWidth="1"/>
    <col min="4672" max="4672" width="5.7109375" style="1" customWidth="1"/>
    <col min="4673" max="4674" width="4.5703125" style="1" customWidth="1"/>
    <col min="4675" max="4675" width="12.140625" style="1" customWidth="1"/>
    <col min="4676" max="4676" width="3.5703125" style="1" customWidth="1"/>
    <col min="4677" max="4677" width="3.28515625" style="1" customWidth="1"/>
    <col min="4678" max="4678" width="25.7109375" style="1" customWidth="1"/>
    <col min="4679" max="4679" width="3.85546875" style="1" customWidth="1"/>
    <col min="4680" max="4680" width="12.85546875" style="1" customWidth="1"/>
    <col min="4681" max="4682" width="4.28515625" style="1" customWidth="1"/>
    <col min="4683" max="4683" width="2.140625" style="1" customWidth="1"/>
    <col min="4684" max="4685" width="4.28515625" style="1" customWidth="1"/>
    <col min="4686" max="4686" width="2.140625" style="1" customWidth="1"/>
    <col min="4687" max="4688" width="4.28515625" style="1" customWidth="1"/>
    <col min="4689" max="4689" width="2.140625" style="1" customWidth="1"/>
    <col min="4690" max="4690" width="5.7109375" style="1" customWidth="1"/>
    <col min="4691" max="4692" width="4.5703125" style="1" customWidth="1"/>
    <col min="4693" max="4693" width="12.140625" style="1" customWidth="1"/>
    <col min="4694" max="4864" width="9.140625" style="1"/>
    <col min="4865" max="4865" width="4.28515625" style="1" customWidth="1"/>
    <col min="4866" max="4866" width="5.7109375" style="1" customWidth="1"/>
    <col min="4867" max="4867" width="4.28515625" style="1" customWidth="1"/>
    <col min="4868" max="4868" width="38.7109375" style="1" customWidth="1"/>
    <col min="4869" max="4870" width="10.7109375" style="1" customWidth="1"/>
    <col min="4871" max="4871" width="22.85546875" style="1" customWidth="1"/>
    <col min="4872" max="4872" width="23.7109375" style="1" customWidth="1"/>
    <col min="4873" max="4873" width="4.28515625" style="1" customWidth="1"/>
    <col min="4874" max="4874" width="32.28515625" style="1" customWidth="1"/>
    <col min="4875" max="4876" width="6.42578125" style="1" customWidth="1"/>
    <col min="4877" max="4877" width="21.5703125" style="1" customWidth="1"/>
    <col min="4878" max="4887" width="3.140625" style="1" customWidth="1"/>
    <col min="4888" max="4889" width="2.5703125" style="1" customWidth="1"/>
    <col min="4890" max="4890" width="1.42578125" style="1" customWidth="1"/>
    <col min="4891" max="4891" width="3.140625" style="1" customWidth="1"/>
    <col min="4892" max="4892" width="1.42578125" style="1" customWidth="1"/>
    <col min="4893" max="4893" width="6.42578125" style="1" customWidth="1"/>
    <col min="4894" max="4894" width="3.5703125" style="1" customWidth="1"/>
    <col min="4895" max="4895" width="3.28515625" style="1" customWidth="1"/>
    <col min="4896" max="4896" width="26.42578125" style="1" customWidth="1"/>
    <col min="4897" max="4898" width="5.42578125" style="1" customWidth="1"/>
    <col min="4899" max="4899" width="14.28515625" style="1" customWidth="1"/>
    <col min="4900" max="4901" width="5.7109375" style="1" customWidth="1"/>
    <col min="4902" max="4902" width="2.140625" style="1" customWidth="1"/>
    <col min="4903" max="4904" width="5.7109375" style="1" customWidth="1"/>
    <col min="4905" max="4905" width="2.140625" style="1" customWidth="1"/>
    <col min="4906" max="4907" width="5.7109375" style="1" customWidth="1"/>
    <col min="4908" max="4908" width="2.140625" style="1" customWidth="1"/>
    <col min="4909" max="4909" width="5.7109375" style="1" customWidth="1"/>
    <col min="4910" max="4911" width="4.5703125" style="1" customWidth="1"/>
    <col min="4912" max="4912" width="12.140625" style="1" customWidth="1"/>
    <col min="4913" max="4913" width="3.5703125" style="1" customWidth="1"/>
    <col min="4914" max="4914" width="3.28515625" style="1" customWidth="1"/>
    <col min="4915" max="4915" width="26.42578125" style="1" customWidth="1"/>
    <col min="4916" max="4917" width="5.42578125" style="1" customWidth="1"/>
    <col min="4918" max="4918" width="14.28515625" style="1" customWidth="1"/>
    <col min="4919" max="4920" width="5.7109375" style="1" customWidth="1"/>
    <col min="4921" max="4921" width="2.140625" style="1" customWidth="1"/>
    <col min="4922" max="4923" width="5.7109375" style="1" customWidth="1"/>
    <col min="4924" max="4924" width="2.140625" style="1" customWidth="1"/>
    <col min="4925" max="4926" width="5.7109375" style="1" customWidth="1"/>
    <col min="4927" max="4927" width="2.140625" style="1" customWidth="1"/>
    <col min="4928" max="4928" width="5.7109375" style="1" customWidth="1"/>
    <col min="4929" max="4930" width="4.5703125" style="1" customWidth="1"/>
    <col min="4931" max="4931" width="12.140625" style="1" customWidth="1"/>
    <col min="4932" max="4932" width="3.5703125" style="1" customWidth="1"/>
    <col min="4933" max="4933" width="3.28515625" style="1" customWidth="1"/>
    <col min="4934" max="4934" width="25.7109375" style="1" customWidth="1"/>
    <col min="4935" max="4935" width="3.85546875" style="1" customWidth="1"/>
    <col min="4936" max="4936" width="12.85546875" style="1" customWidth="1"/>
    <col min="4937" max="4938" width="4.28515625" style="1" customWidth="1"/>
    <col min="4939" max="4939" width="2.140625" style="1" customWidth="1"/>
    <col min="4940" max="4941" width="4.28515625" style="1" customWidth="1"/>
    <col min="4942" max="4942" width="2.140625" style="1" customWidth="1"/>
    <col min="4943" max="4944" width="4.28515625" style="1" customWidth="1"/>
    <col min="4945" max="4945" width="2.140625" style="1" customWidth="1"/>
    <col min="4946" max="4946" width="5.7109375" style="1" customWidth="1"/>
    <col min="4947" max="4948" width="4.5703125" style="1" customWidth="1"/>
    <col min="4949" max="4949" width="12.140625" style="1" customWidth="1"/>
    <col min="4950" max="5120" width="9.140625" style="1"/>
    <col min="5121" max="5121" width="4.28515625" style="1" customWidth="1"/>
    <col min="5122" max="5122" width="5.7109375" style="1" customWidth="1"/>
    <col min="5123" max="5123" width="4.28515625" style="1" customWidth="1"/>
    <col min="5124" max="5124" width="38.7109375" style="1" customWidth="1"/>
    <col min="5125" max="5126" width="10.7109375" style="1" customWidth="1"/>
    <col min="5127" max="5127" width="22.85546875" style="1" customWidth="1"/>
    <col min="5128" max="5128" width="23.7109375" style="1" customWidth="1"/>
    <col min="5129" max="5129" width="4.28515625" style="1" customWidth="1"/>
    <col min="5130" max="5130" width="32.28515625" style="1" customWidth="1"/>
    <col min="5131" max="5132" width="6.42578125" style="1" customWidth="1"/>
    <col min="5133" max="5133" width="21.5703125" style="1" customWidth="1"/>
    <col min="5134" max="5143" width="3.140625" style="1" customWidth="1"/>
    <col min="5144" max="5145" width="2.5703125" style="1" customWidth="1"/>
    <col min="5146" max="5146" width="1.42578125" style="1" customWidth="1"/>
    <col min="5147" max="5147" width="3.140625" style="1" customWidth="1"/>
    <col min="5148" max="5148" width="1.42578125" style="1" customWidth="1"/>
    <col min="5149" max="5149" width="6.42578125" style="1" customWidth="1"/>
    <col min="5150" max="5150" width="3.5703125" style="1" customWidth="1"/>
    <col min="5151" max="5151" width="3.28515625" style="1" customWidth="1"/>
    <col min="5152" max="5152" width="26.42578125" style="1" customWidth="1"/>
    <col min="5153" max="5154" width="5.42578125" style="1" customWidth="1"/>
    <col min="5155" max="5155" width="14.28515625" style="1" customWidth="1"/>
    <col min="5156" max="5157" width="5.7109375" style="1" customWidth="1"/>
    <col min="5158" max="5158" width="2.140625" style="1" customWidth="1"/>
    <col min="5159" max="5160" width="5.7109375" style="1" customWidth="1"/>
    <col min="5161" max="5161" width="2.140625" style="1" customWidth="1"/>
    <col min="5162" max="5163" width="5.7109375" style="1" customWidth="1"/>
    <col min="5164" max="5164" width="2.140625" style="1" customWidth="1"/>
    <col min="5165" max="5165" width="5.7109375" style="1" customWidth="1"/>
    <col min="5166" max="5167" width="4.5703125" style="1" customWidth="1"/>
    <col min="5168" max="5168" width="12.140625" style="1" customWidth="1"/>
    <col min="5169" max="5169" width="3.5703125" style="1" customWidth="1"/>
    <col min="5170" max="5170" width="3.28515625" style="1" customWidth="1"/>
    <col min="5171" max="5171" width="26.42578125" style="1" customWidth="1"/>
    <col min="5172" max="5173" width="5.42578125" style="1" customWidth="1"/>
    <col min="5174" max="5174" width="14.28515625" style="1" customWidth="1"/>
    <col min="5175" max="5176" width="5.7109375" style="1" customWidth="1"/>
    <col min="5177" max="5177" width="2.140625" style="1" customWidth="1"/>
    <col min="5178" max="5179" width="5.7109375" style="1" customWidth="1"/>
    <col min="5180" max="5180" width="2.140625" style="1" customWidth="1"/>
    <col min="5181" max="5182" width="5.7109375" style="1" customWidth="1"/>
    <col min="5183" max="5183" width="2.140625" style="1" customWidth="1"/>
    <col min="5184" max="5184" width="5.7109375" style="1" customWidth="1"/>
    <col min="5185" max="5186" width="4.5703125" style="1" customWidth="1"/>
    <col min="5187" max="5187" width="12.140625" style="1" customWidth="1"/>
    <col min="5188" max="5188" width="3.5703125" style="1" customWidth="1"/>
    <col min="5189" max="5189" width="3.28515625" style="1" customWidth="1"/>
    <col min="5190" max="5190" width="25.7109375" style="1" customWidth="1"/>
    <col min="5191" max="5191" width="3.85546875" style="1" customWidth="1"/>
    <col min="5192" max="5192" width="12.85546875" style="1" customWidth="1"/>
    <col min="5193" max="5194" width="4.28515625" style="1" customWidth="1"/>
    <col min="5195" max="5195" width="2.140625" style="1" customWidth="1"/>
    <col min="5196" max="5197" width="4.28515625" style="1" customWidth="1"/>
    <col min="5198" max="5198" width="2.140625" style="1" customWidth="1"/>
    <col min="5199" max="5200" width="4.28515625" style="1" customWidth="1"/>
    <col min="5201" max="5201" width="2.140625" style="1" customWidth="1"/>
    <col min="5202" max="5202" width="5.7109375" style="1" customWidth="1"/>
    <col min="5203" max="5204" width="4.5703125" style="1" customWidth="1"/>
    <col min="5205" max="5205" width="12.140625" style="1" customWidth="1"/>
    <col min="5206" max="5376" width="9.140625" style="1"/>
    <col min="5377" max="5377" width="4.28515625" style="1" customWidth="1"/>
    <col min="5378" max="5378" width="5.7109375" style="1" customWidth="1"/>
    <col min="5379" max="5379" width="4.28515625" style="1" customWidth="1"/>
    <col min="5380" max="5380" width="38.7109375" style="1" customWidth="1"/>
    <col min="5381" max="5382" width="10.7109375" style="1" customWidth="1"/>
    <col min="5383" max="5383" width="22.85546875" style="1" customWidth="1"/>
    <col min="5384" max="5384" width="23.7109375" style="1" customWidth="1"/>
    <col min="5385" max="5385" width="4.28515625" style="1" customWidth="1"/>
    <col min="5386" max="5386" width="32.28515625" style="1" customWidth="1"/>
    <col min="5387" max="5388" width="6.42578125" style="1" customWidth="1"/>
    <col min="5389" max="5389" width="21.5703125" style="1" customWidth="1"/>
    <col min="5390" max="5399" width="3.140625" style="1" customWidth="1"/>
    <col min="5400" max="5401" width="2.5703125" style="1" customWidth="1"/>
    <col min="5402" max="5402" width="1.42578125" style="1" customWidth="1"/>
    <col min="5403" max="5403" width="3.140625" style="1" customWidth="1"/>
    <col min="5404" max="5404" width="1.42578125" style="1" customWidth="1"/>
    <col min="5405" max="5405" width="6.42578125" style="1" customWidth="1"/>
    <col min="5406" max="5406" width="3.5703125" style="1" customWidth="1"/>
    <col min="5407" max="5407" width="3.28515625" style="1" customWidth="1"/>
    <col min="5408" max="5408" width="26.42578125" style="1" customWidth="1"/>
    <col min="5409" max="5410" width="5.42578125" style="1" customWidth="1"/>
    <col min="5411" max="5411" width="14.28515625" style="1" customWidth="1"/>
    <col min="5412" max="5413" width="5.7109375" style="1" customWidth="1"/>
    <col min="5414" max="5414" width="2.140625" style="1" customWidth="1"/>
    <col min="5415" max="5416" width="5.7109375" style="1" customWidth="1"/>
    <col min="5417" max="5417" width="2.140625" style="1" customWidth="1"/>
    <col min="5418" max="5419" width="5.7109375" style="1" customWidth="1"/>
    <col min="5420" max="5420" width="2.140625" style="1" customWidth="1"/>
    <col min="5421" max="5421" width="5.7109375" style="1" customWidth="1"/>
    <col min="5422" max="5423" width="4.5703125" style="1" customWidth="1"/>
    <col min="5424" max="5424" width="12.140625" style="1" customWidth="1"/>
    <col min="5425" max="5425" width="3.5703125" style="1" customWidth="1"/>
    <col min="5426" max="5426" width="3.28515625" style="1" customWidth="1"/>
    <col min="5427" max="5427" width="26.42578125" style="1" customWidth="1"/>
    <col min="5428" max="5429" width="5.42578125" style="1" customWidth="1"/>
    <col min="5430" max="5430" width="14.28515625" style="1" customWidth="1"/>
    <col min="5431" max="5432" width="5.7109375" style="1" customWidth="1"/>
    <col min="5433" max="5433" width="2.140625" style="1" customWidth="1"/>
    <col min="5434" max="5435" width="5.7109375" style="1" customWidth="1"/>
    <col min="5436" max="5436" width="2.140625" style="1" customWidth="1"/>
    <col min="5437" max="5438" width="5.7109375" style="1" customWidth="1"/>
    <col min="5439" max="5439" width="2.140625" style="1" customWidth="1"/>
    <col min="5440" max="5440" width="5.7109375" style="1" customWidth="1"/>
    <col min="5441" max="5442" width="4.5703125" style="1" customWidth="1"/>
    <col min="5443" max="5443" width="12.140625" style="1" customWidth="1"/>
    <col min="5444" max="5444" width="3.5703125" style="1" customWidth="1"/>
    <col min="5445" max="5445" width="3.28515625" style="1" customWidth="1"/>
    <col min="5446" max="5446" width="25.7109375" style="1" customWidth="1"/>
    <col min="5447" max="5447" width="3.85546875" style="1" customWidth="1"/>
    <col min="5448" max="5448" width="12.85546875" style="1" customWidth="1"/>
    <col min="5449" max="5450" width="4.28515625" style="1" customWidth="1"/>
    <col min="5451" max="5451" width="2.140625" style="1" customWidth="1"/>
    <col min="5452" max="5453" width="4.28515625" style="1" customWidth="1"/>
    <col min="5454" max="5454" width="2.140625" style="1" customWidth="1"/>
    <col min="5455" max="5456" width="4.28515625" style="1" customWidth="1"/>
    <col min="5457" max="5457" width="2.140625" style="1" customWidth="1"/>
    <col min="5458" max="5458" width="5.7109375" style="1" customWidth="1"/>
    <col min="5459" max="5460" width="4.5703125" style="1" customWidth="1"/>
    <col min="5461" max="5461" width="12.140625" style="1" customWidth="1"/>
    <col min="5462" max="5632" width="9.140625" style="1"/>
    <col min="5633" max="5633" width="4.28515625" style="1" customWidth="1"/>
    <col min="5634" max="5634" width="5.7109375" style="1" customWidth="1"/>
    <col min="5635" max="5635" width="4.28515625" style="1" customWidth="1"/>
    <col min="5636" max="5636" width="38.7109375" style="1" customWidth="1"/>
    <col min="5637" max="5638" width="10.7109375" style="1" customWidth="1"/>
    <col min="5639" max="5639" width="22.85546875" style="1" customWidth="1"/>
    <col min="5640" max="5640" width="23.7109375" style="1" customWidth="1"/>
    <col min="5641" max="5641" width="4.28515625" style="1" customWidth="1"/>
    <col min="5642" max="5642" width="32.28515625" style="1" customWidth="1"/>
    <col min="5643" max="5644" width="6.42578125" style="1" customWidth="1"/>
    <col min="5645" max="5645" width="21.5703125" style="1" customWidth="1"/>
    <col min="5646" max="5655" width="3.140625" style="1" customWidth="1"/>
    <col min="5656" max="5657" width="2.5703125" style="1" customWidth="1"/>
    <col min="5658" max="5658" width="1.42578125" style="1" customWidth="1"/>
    <col min="5659" max="5659" width="3.140625" style="1" customWidth="1"/>
    <col min="5660" max="5660" width="1.42578125" style="1" customWidth="1"/>
    <col min="5661" max="5661" width="6.42578125" style="1" customWidth="1"/>
    <col min="5662" max="5662" width="3.5703125" style="1" customWidth="1"/>
    <col min="5663" max="5663" width="3.28515625" style="1" customWidth="1"/>
    <col min="5664" max="5664" width="26.42578125" style="1" customWidth="1"/>
    <col min="5665" max="5666" width="5.42578125" style="1" customWidth="1"/>
    <col min="5667" max="5667" width="14.28515625" style="1" customWidth="1"/>
    <col min="5668" max="5669" width="5.7109375" style="1" customWidth="1"/>
    <col min="5670" max="5670" width="2.140625" style="1" customWidth="1"/>
    <col min="5671" max="5672" width="5.7109375" style="1" customWidth="1"/>
    <col min="5673" max="5673" width="2.140625" style="1" customWidth="1"/>
    <col min="5674" max="5675" width="5.7109375" style="1" customWidth="1"/>
    <col min="5676" max="5676" width="2.140625" style="1" customWidth="1"/>
    <col min="5677" max="5677" width="5.7109375" style="1" customWidth="1"/>
    <col min="5678" max="5679" width="4.5703125" style="1" customWidth="1"/>
    <col min="5680" max="5680" width="12.140625" style="1" customWidth="1"/>
    <col min="5681" max="5681" width="3.5703125" style="1" customWidth="1"/>
    <col min="5682" max="5682" width="3.28515625" style="1" customWidth="1"/>
    <col min="5683" max="5683" width="26.42578125" style="1" customWidth="1"/>
    <col min="5684" max="5685" width="5.42578125" style="1" customWidth="1"/>
    <col min="5686" max="5686" width="14.28515625" style="1" customWidth="1"/>
    <col min="5687" max="5688" width="5.7109375" style="1" customWidth="1"/>
    <col min="5689" max="5689" width="2.140625" style="1" customWidth="1"/>
    <col min="5690" max="5691" width="5.7109375" style="1" customWidth="1"/>
    <col min="5692" max="5692" width="2.140625" style="1" customWidth="1"/>
    <col min="5693" max="5694" width="5.7109375" style="1" customWidth="1"/>
    <col min="5695" max="5695" width="2.140625" style="1" customWidth="1"/>
    <col min="5696" max="5696" width="5.7109375" style="1" customWidth="1"/>
    <col min="5697" max="5698" width="4.5703125" style="1" customWidth="1"/>
    <col min="5699" max="5699" width="12.140625" style="1" customWidth="1"/>
    <col min="5700" max="5700" width="3.5703125" style="1" customWidth="1"/>
    <col min="5701" max="5701" width="3.28515625" style="1" customWidth="1"/>
    <col min="5702" max="5702" width="25.7109375" style="1" customWidth="1"/>
    <col min="5703" max="5703" width="3.85546875" style="1" customWidth="1"/>
    <col min="5704" max="5704" width="12.85546875" style="1" customWidth="1"/>
    <col min="5705" max="5706" width="4.28515625" style="1" customWidth="1"/>
    <col min="5707" max="5707" width="2.140625" style="1" customWidth="1"/>
    <col min="5708" max="5709" width="4.28515625" style="1" customWidth="1"/>
    <col min="5710" max="5710" width="2.140625" style="1" customWidth="1"/>
    <col min="5711" max="5712" width="4.28515625" style="1" customWidth="1"/>
    <col min="5713" max="5713" width="2.140625" style="1" customWidth="1"/>
    <col min="5714" max="5714" width="5.7109375" style="1" customWidth="1"/>
    <col min="5715" max="5716" width="4.5703125" style="1" customWidth="1"/>
    <col min="5717" max="5717" width="12.140625" style="1" customWidth="1"/>
    <col min="5718" max="5888" width="9.140625" style="1"/>
    <col min="5889" max="5889" width="4.28515625" style="1" customWidth="1"/>
    <col min="5890" max="5890" width="5.7109375" style="1" customWidth="1"/>
    <col min="5891" max="5891" width="4.28515625" style="1" customWidth="1"/>
    <col min="5892" max="5892" width="38.7109375" style="1" customWidth="1"/>
    <col min="5893" max="5894" width="10.7109375" style="1" customWidth="1"/>
    <col min="5895" max="5895" width="22.85546875" style="1" customWidth="1"/>
    <col min="5896" max="5896" width="23.7109375" style="1" customWidth="1"/>
    <col min="5897" max="5897" width="4.28515625" style="1" customWidth="1"/>
    <col min="5898" max="5898" width="32.28515625" style="1" customWidth="1"/>
    <col min="5899" max="5900" width="6.42578125" style="1" customWidth="1"/>
    <col min="5901" max="5901" width="21.5703125" style="1" customWidth="1"/>
    <col min="5902" max="5911" width="3.140625" style="1" customWidth="1"/>
    <col min="5912" max="5913" width="2.5703125" style="1" customWidth="1"/>
    <col min="5914" max="5914" width="1.42578125" style="1" customWidth="1"/>
    <col min="5915" max="5915" width="3.140625" style="1" customWidth="1"/>
    <col min="5916" max="5916" width="1.42578125" style="1" customWidth="1"/>
    <col min="5917" max="5917" width="6.42578125" style="1" customWidth="1"/>
    <col min="5918" max="5918" width="3.5703125" style="1" customWidth="1"/>
    <col min="5919" max="5919" width="3.28515625" style="1" customWidth="1"/>
    <col min="5920" max="5920" width="26.42578125" style="1" customWidth="1"/>
    <col min="5921" max="5922" width="5.42578125" style="1" customWidth="1"/>
    <col min="5923" max="5923" width="14.28515625" style="1" customWidth="1"/>
    <col min="5924" max="5925" width="5.7109375" style="1" customWidth="1"/>
    <col min="5926" max="5926" width="2.140625" style="1" customWidth="1"/>
    <col min="5927" max="5928" width="5.7109375" style="1" customWidth="1"/>
    <col min="5929" max="5929" width="2.140625" style="1" customWidth="1"/>
    <col min="5930" max="5931" width="5.7109375" style="1" customWidth="1"/>
    <col min="5932" max="5932" width="2.140625" style="1" customWidth="1"/>
    <col min="5933" max="5933" width="5.7109375" style="1" customWidth="1"/>
    <col min="5934" max="5935" width="4.5703125" style="1" customWidth="1"/>
    <col min="5936" max="5936" width="12.140625" style="1" customWidth="1"/>
    <col min="5937" max="5937" width="3.5703125" style="1" customWidth="1"/>
    <col min="5938" max="5938" width="3.28515625" style="1" customWidth="1"/>
    <col min="5939" max="5939" width="26.42578125" style="1" customWidth="1"/>
    <col min="5940" max="5941" width="5.42578125" style="1" customWidth="1"/>
    <col min="5942" max="5942" width="14.28515625" style="1" customWidth="1"/>
    <col min="5943" max="5944" width="5.7109375" style="1" customWidth="1"/>
    <col min="5945" max="5945" width="2.140625" style="1" customWidth="1"/>
    <col min="5946" max="5947" width="5.7109375" style="1" customWidth="1"/>
    <col min="5948" max="5948" width="2.140625" style="1" customWidth="1"/>
    <col min="5949" max="5950" width="5.7109375" style="1" customWidth="1"/>
    <col min="5951" max="5951" width="2.140625" style="1" customWidth="1"/>
    <col min="5952" max="5952" width="5.7109375" style="1" customWidth="1"/>
    <col min="5953" max="5954" width="4.5703125" style="1" customWidth="1"/>
    <col min="5955" max="5955" width="12.140625" style="1" customWidth="1"/>
    <col min="5956" max="5956" width="3.5703125" style="1" customWidth="1"/>
    <col min="5957" max="5957" width="3.28515625" style="1" customWidth="1"/>
    <col min="5958" max="5958" width="25.7109375" style="1" customWidth="1"/>
    <col min="5959" max="5959" width="3.85546875" style="1" customWidth="1"/>
    <col min="5960" max="5960" width="12.85546875" style="1" customWidth="1"/>
    <col min="5961" max="5962" width="4.28515625" style="1" customWidth="1"/>
    <col min="5963" max="5963" width="2.140625" style="1" customWidth="1"/>
    <col min="5964" max="5965" width="4.28515625" style="1" customWidth="1"/>
    <col min="5966" max="5966" width="2.140625" style="1" customWidth="1"/>
    <col min="5967" max="5968" width="4.28515625" style="1" customWidth="1"/>
    <col min="5969" max="5969" width="2.140625" style="1" customWidth="1"/>
    <col min="5970" max="5970" width="5.7109375" style="1" customWidth="1"/>
    <col min="5971" max="5972" width="4.5703125" style="1" customWidth="1"/>
    <col min="5973" max="5973" width="12.140625" style="1" customWidth="1"/>
    <col min="5974" max="6144" width="9.140625" style="1"/>
    <col min="6145" max="6145" width="4.28515625" style="1" customWidth="1"/>
    <col min="6146" max="6146" width="5.7109375" style="1" customWidth="1"/>
    <col min="6147" max="6147" width="4.28515625" style="1" customWidth="1"/>
    <col min="6148" max="6148" width="38.7109375" style="1" customWidth="1"/>
    <col min="6149" max="6150" width="10.7109375" style="1" customWidth="1"/>
    <col min="6151" max="6151" width="22.85546875" style="1" customWidth="1"/>
    <col min="6152" max="6152" width="23.7109375" style="1" customWidth="1"/>
    <col min="6153" max="6153" width="4.28515625" style="1" customWidth="1"/>
    <col min="6154" max="6154" width="32.28515625" style="1" customWidth="1"/>
    <col min="6155" max="6156" width="6.42578125" style="1" customWidth="1"/>
    <col min="6157" max="6157" width="21.5703125" style="1" customWidth="1"/>
    <col min="6158" max="6167" width="3.140625" style="1" customWidth="1"/>
    <col min="6168" max="6169" width="2.5703125" style="1" customWidth="1"/>
    <col min="6170" max="6170" width="1.42578125" style="1" customWidth="1"/>
    <col min="6171" max="6171" width="3.140625" style="1" customWidth="1"/>
    <col min="6172" max="6172" width="1.42578125" style="1" customWidth="1"/>
    <col min="6173" max="6173" width="6.42578125" style="1" customWidth="1"/>
    <col min="6174" max="6174" width="3.5703125" style="1" customWidth="1"/>
    <col min="6175" max="6175" width="3.28515625" style="1" customWidth="1"/>
    <col min="6176" max="6176" width="26.42578125" style="1" customWidth="1"/>
    <col min="6177" max="6178" width="5.42578125" style="1" customWidth="1"/>
    <col min="6179" max="6179" width="14.28515625" style="1" customWidth="1"/>
    <col min="6180" max="6181" width="5.7109375" style="1" customWidth="1"/>
    <col min="6182" max="6182" width="2.140625" style="1" customWidth="1"/>
    <col min="6183" max="6184" width="5.7109375" style="1" customWidth="1"/>
    <col min="6185" max="6185" width="2.140625" style="1" customWidth="1"/>
    <col min="6186" max="6187" width="5.7109375" style="1" customWidth="1"/>
    <col min="6188" max="6188" width="2.140625" style="1" customWidth="1"/>
    <col min="6189" max="6189" width="5.7109375" style="1" customWidth="1"/>
    <col min="6190" max="6191" width="4.5703125" style="1" customWidth="1"/>
    <col min="6192" max="6192" width="12.140625" style="1" customWidth="1"/>
    <col min="6193" max="6193" width="3.5703125" style="1" customWidth="1"/>
    <col min="6194" max="6194" width="3.28515625" style="1" customWidth="1"/>
    <col min="6195" max="6195" width="26.42578125" style="1" customWidth="1"/>
    <col min="6196" max="6197" width="5.42578125" style="1" customWidth="1"/>
    <col min="6198" max="6198" width="14.28515625" style="1" customWidth="1"/>
    <col min="6199" max="6200" width="5.7109375" style="1" customWidth="1"/>
    <col min="6201" max="6201" width="2.140625" style="1" customWidth="1"/>
    <col min="6202" max="6203" width="5.7109375" style="1" customWidth="1"/>
    <col min="6204" max="6204" width="2.140625" style="1" customWidth="1"/>
    <col min="6205" max="6206" width="5.7109375" style="1" customWidth="1"/>
    <col min="6207" max="6207" width="2.140625" style="1" customWidth="1"/>
    <col min="6208" max="6208" width="5.7109375" style="1" customWidth="1"/>
    <col min="6209" max="6210" width="4.5703125" style="1" customWidth="1"/>
    <col min="6211" max="6211" width="12.140625" style="1" customWidth="1"/>
    <col min="6212" max="6212" width="3.5703125" style="1" customWidth="1"/>
    <col min="6213" max="6213" width="3.28515625" style="1" customWidth="1"/>
    <col min="6214" max="6214" width="25.7109375" style="1" customWidth="1"/>
    <col min="6215" max="6215" width="3.85546875" style="1" customWidth="1"/>
    <col min="6216" max="6216" width="12.85546875" style="1" customWidth="1"/>
    <col min="6217" max="6218" width="4.28515625" style="1" customWidth="1"/>
    <col min="6219" max="6219" width="2.140625" style="1" customWidth="1"/>
    <col min="6220" max="6221" width="4.28515625" style="1" customWidth="1"/>
    <col min="6222" max="6222" width="2.140625" style="1" customWidth="1"/>
    <col min="6223" max="6224" width="4.28515625" style="1" customWidth="1"/>
    <col min="6225" max="6225" width="2.140625" style="1" customWidth="1"/>
    <col min="6226" max="6226" width="5.7109375" style="1" customWidth="1"/>
    <col min="6227" max="6228" width="4.5703125" style="1" customWidth="1"/>
    <col min="6229" max="6229" width="12.140625" style="1" customWidth="1"/>
    <col min="6230" max="6400" width="9.140625" style="1"/>
    <col min="6401" max="6401" width="4.28515625" style="1" customWidth="1"/>
    <col min="6402" max="6402" width="5.7109375" style="1" customWidth="1"/>
    <col min="6403" max="6403" width="4.28515625" style="1" customWidth="1"/>
    <col min="6404" max="6404" width="38.7109375" style="1" customWidth="1"/>
    <col min="6405" max="6406" width="10.7109375" style="1" customWidth="1"/>
    <col min="6407" max="6407" width="22.85546875" style="1" customWidth="1"/>
    <col min="6408" max="6408" width="23.7109375" style="1" customWidth="1"/>
    <col min="6409" max="6409" width="4.28515625" style="1" customWidth="1"/>
    <col min="6410" max="6410" width="32.28515625" style="1" customWidth="1"/>
    <col min="6411" max="6412" width="6.42578125" style="1" customWidth="1"/>
    <col min="6413" max="6413" width="21.5703125" style="1" customWidth="1"/>
    <col min="6414" max="6423" width="3.140625" style="1" customWidth="1"/>
    <col min="6424" max="6425" width="2.5703125" style="1" customWidth="1"/>
    <col min="6426" max="6426" width="1.42578125" style="1" customWidth="1"/>
    <col min="6427" max="6427" width="3.140625" style="1" customWidth="1"/>
    <col min="6428" max="6428" width="1.42578125" style="1" customWidth="1"/>
    <col min="6429" max="6429" width="6.42578125" style="1" customWidth="1"/>
    <col min="6430" max="6430" width="3.5703125" style="1" customWidth="1"/>
    <col min="6431" max="6431" width="3.28515625" style="1" customWidth="1"/>
    <col min="6432" max="6432" width="26.42578125" style="1" customWidth="1"/>
    <col min="6433" max="6434" width="5.42578125" style="1" customWidth="1"/>
    <col min="6435" max="6435" width="14.28515625" style="1" customWidth="1"/>
    <col min="6436" max="6437" width="5.7109375" style="1" customWidth="1"/>
    <col min="6438" max="6438" width="2.140625" style="1" customWidth="1"/>
    <col min="6439" max="6440" width="5.7109375" style="1" customWidth="1"/>
    <col min="6441" max="6441" width="2.140625" style="1" customWidth="1"/>
    <col min="6442" max="6443" width="5.7109375" style="1" customWidth="1"/>
    <col min="6444" max="6444" width="2.140625" style="1" customWidth="1"/>
    <col min="6445" max="6445" width="5.7109375" style="1" customWidth="1"/>
    <col min="6446" max="6447" width="4.5703125" style="1" customWidth="1"/>
    <col min="6448" max="6448" width="12.140625" style="1" customWidth="1"/>
    <col min="6449" max="6449" width="3.5703125" style="1" customWidth="1"/>
    <col min="6450" max="6450" width="3.28515625" style="1" customWidth="1"/>
    <col min="6451" max="6451" width="26.42578125" style="1" customWidth="1"/>
    <col min="6452" max="6453" width="5.42578125" style="1" customWidth="1"/>
    <col min="6454" max="6454" width="14.28515625" style="1" customWidth="1"/>
    <col min="6455" max="6456" width="5.7109375" style="1" customWidth="1"/>
    <col min="6457" max="6457" width="2.140625" style="1" customWidth="1"/>
    <col min="6458" max="6459" width="5.7109375" style="1" customWidth="1"/>
    <col min="6460" max="6460" width="2.140625" style="1" customWidth="1"/>
    <col min="6461" max="6462" width="5.7109375" style="1" customWidth="1"/>
    <col min="6463" max="6463" width="2.140625" style="1" customWidth="1"/>
    <col min="6464" max="6464" width="5.7109375" style="1" customWidth="1"/>
    <col min="6465" max="6466" width="4.5703125" style="1" customWidth="1"/>
    <col min="6467" max="6467" width="12.140625" style="1" customWidth="1"/>
    <col min="6468" max="6468" width="3.5703125" style="1" customWidth="1"/>
    <col min="6469" max="6469" width="3.28515625" style="1" customWidth="1"/>
    <col min="6470" max="6470" width="25.7109375" style="1" customWidth="1"/>
    <col min="6471" max="6471" width="3.85546875" style="1" customWidth="1"/>
    <col min="6472" max="6472" width="12.85546875" style="1" customWidth="1"/>
    <col min="6473" max="6474" width="4.28515625" style="1" customWidth="1"/>
    <col min="6475" max="6475" width="2.140625" style="1" customWidth="1"/>
    <col min="6476" max="6477" width="4.28515625" style="1" customWidth="1"/>
    <col min="6478" max="6478" width="2.140625" style="1" customWidth="1"/>
    <col min="6479" max="6480" width="4.28515625" style="1" customWidth="1"/>
    <col min="6481" max="6481" width="2.140625" style="1" customWidth="1"/>
    <col min="6482" max="6482" width="5.7109375" style="1" customWidth="1"/>
    <col min="6483" max="6484" width="4.5703125" style="1" customWidth="1"/>
    <col min="6485" max="6485" width="12.140625" style="1" customWidth="1"/>
    <col min="6486" max="6656" width="9.140625" style="1"/>
    <col min="6657" max="6657" width="4.28515625" style="1" customWidth="1"/>
    <col min="6658" max="6658" width="5.7109375" style="1" customWidth="1"/>
    <col min="6659" max="6659" width="4.28515625" style="1" customWidth="1"/>
    <col min="6660" max="6660" width="38.7109375" style="1" customWidth="1"/>
    <col min="6661" max="6662" width="10.7109375" style="1" customWidth="1"/>
    <col min="6663" max="6663" width="22.85546875" style="1" customWidth="1"/>
    <col min="6664" max="6664" width="23.7109375" style="1" customWidth="1"/>
    <col min="6665" max="6665" width="4.28515625" style="1" customWidth="1"/>
    <col min="6666" max="6666" width="32.28515625" style="1" customWidth="1"/>
    <col min="6667" max="6668" width="6.42578125" style="1" customWidth="1"/>
    <col min="6669" max="6669" width="21.5703125" style="1" customWidth="1"/>
    <col min="6670" max="6679" width="3.140625" style="1" customWidth="1"/>
    <col min="6680" max="6681" width="2.5703125" style="1" customWidth="1"/>
    <col min="6682" max="6682" width="1.42578125" style="1" customWidth="1"/>
    <col min="6683" max="6683" width="3.140625" style="1" customWidth="1"/>
    <col min="6684" max="6684" width="1.42578125" style="1" customWidth="1"/>
    <col min="6685" max="6685" width="6.42578125" style="1" customWidth="1"/>
    <col min="6686" max="6686" width="3.5703125" style="1" customWidth="1"/>
    <col min="6687" max="6687" width="3.28515625" style="1" customWidth="1"/>
    <col min="6688" max="6688" width="26.42578125" style="1" customWidth="1"/>
    <col min="6689" max="6690" width="5.42578125" style="1" customWidth="1"/>
    <col min="6691" max="6691" width="14.28515625" style="1" customWidth="1"/>
    <col min="6692" max="6693" width="5.7109375" style="1" customWidth="1"/>
    <col min="6694" max="6694" width="2.140625" style="1" customWidth="1"/>
    <col min="6695" max="6696" width="5.7109375" style="1" customWidth="1"/>
    <col min="6697" max="6697" width="2.140625" style="1" customWidth="1"/>
    <col min="6698" max="6699" width="5.7109375" style="1" customWidth="1"/>
    <col min="6700" max="6700" width="2.140625" style="1" customWidth="1"/>
    <col min="6701" max="6701" width="5.7109375" style="1" customWidth="1"/>
    <col min="6702" max="6703" width="4.5703125" style="1" customWidth="1"/>
    <col min="6704" max="6704" width="12.140625" style="1" customWidth="1"/>
    <col min="6705" max="6705" width="3.5703125" style="1" customWidth="1"/>
    <col min="6706" max="6706" width="3.28515625" style="1" customWidth="1"/>
    <col min="6707" max="6707" width="26.42578125" style="1" customWidth="1"/>
    <col min="6708" max="6709" width="5.42578125" style="1" customWidth="1"/>
    <col min="6710" max="6710" width="14.28515625" style="1" customWidth="1"/>
    <col min="6711" max="6712" width="5.7109375" style="1" customWidth="1"/>
    <col min="6713" max="6713" width="2.140625" style="1" customWidth="1"/>
    <col min="6714" max="6715" width="5.7109375" style="1" customWidth="1"/>
    <col min="6716" max="6716" width="2.140625" style="1" customWidth="1"/>
    <col min="6717" max="6718" width="5.7109375" style="1" customWidth="1"/>
    <col min="6719" max="6719" width="2.140625" style="1" customWidth="1"/>
    <col min="6720" max="6720" width="5.7109375" style="1" customWidth="1"/>
    <col min="6721" max="6722" width="4.5703125" style="1" customWidth="1"/>
    <col min="6723" max="6723" width="12.140625" style="1" customWidth="1"/>
    <col min="6724" max="6724" width="3.5703125" style="1" customWidth="1"/>
    <col min="6725" max="6725" width="3.28515625" style="1" customWidth="1"/>
    <col min="6726" max="6726" width="25.7109375" style="1" customWidth="1"/>
    <col min="6727" max="6727" width="3.85546875" style="1" customWidth="1"/>
    <col min="6728" max="6728" width="12.85546875" style="1" customWidth="1"/>
    <col min="6729" max="6730" width="4.28515625" style="1" customWidth="1"/>
    <col min="6731" max="6731" width="2.140625" style="1" customWidth="1"/>
    <col min="6732" max="6733" width="4.28515625" style="1" customWidth="1"/>
    <col min="6734" max="6734" width="2.140625" style="1" customWidth="1"/>
    <col min="6735" max="6736" width="4.28515625" style="1" customWidth="1"/>
    <col min="6737" max="6737" width="2.140625" style="1" customWidth="1"/>
    <col min="6738" max="6738" width="5.7109375" style="1" customWidth="1"/>
    <col min="6739" max="6740" width="4.5703125" style="1" customWidth="1"/>
    <col min="6741" max="6741" width="12.140625" style="1" customWidth="1"/>
    <col min="6742" max="6912" width="9.140625" style="1"/>
    <col min="6913" max="6913" width="4.28515625" style="1" customWidth="1"/>
    <col min="6914" max="6914" width="5.7109375" style="1" customWidth="1"/>
    <col min="6915" max="6915" width="4.28515625" style="1" customWidth="1"/>
    <col min="6916" max="6916" width="38.7109375" style="1" customWidth="1"/>
    <col min="6917" max="6918" width="10.7109375" style="1" customWidth="1"/>
    <col min="6919" max="6919" width="22.85546875" style="1" customWidth="1"/>
    <col min="6920" max="6920" width="23.7109375" style="1" customWidth="1"/>
    <col min="6921" max="6921" width="4.28515625" style="1" customWidth="1"/>
    <col min="6922" max="6922" width="32.28515625" style="1" customWidth="1"/>
    <col min="6923" max="6924" width="6.42578125" style="1" customWidth="1"/>
    <col min="6925" max="6925" width="21.5703125" style="1" customWidth="1"/>
    <col min="6926" max="6935" width="3.140625" style="1" customWidth="1"/>
    <col min="6936" max="6937" width="2.5703125" style="1" customWidth="1"/>
    <col min="6938" max="6938" width="1.42578125" style="1" customWidth="1"/>
    <col min="6939" max="6939" width="3.140625" style="1" customWidth="1"/>
    <col min="6940" max="6940" width="1.42578125" style="1" customWidth="1"/>
    <col min="6941" max="6941" width="6.42578125" style="1" customWidth="1"/>
    <col min="6942" max="6942" width="3.5703125" style="1" customWidth="1"/>
    <col min="6943" max="6943" width="3.28515625" style="1" customWidth="1"/>
    <col min="6944" max="6944" width="26.42578125" style="1" customWidth="1"/>
    <col min="6945" max="6946" width="5.42578125" style="1" customWidth="1"/>
    <col min="6947" max="6947" width="14.28515625" style="1" customWidth="1"/>
    <col min="6948" max="6949" width="5.7109375" style="1" customWidth="1"/>
    <col min="6950" max="6950" width="2.140625" style="1" customWidth="1"/>
    <col min="6951" max="6952" width="5.7109375" style="1" customWidth="1"/>
    <col min="6953" max="6953" width="2.140625" style="1" customWidth="1"/>
    <col min="6954" max="6955" width="5.7109375" style="1" customWidth="1"/>
    <col min="6956" max="6956" width="2.140625" style="1" customWidth="1"/>
    <col min="6957" max="6957" width="5.7109375" style="1" customWidth="1"/>
    <col min="6958" max="6959" width="4.5703125" style="1" customWidth="1"/>
    <col min="6960" max="6960" width="12.140625" style="1" customWidth="1"/>
    <col min="6961" max="6961" width="3.5703125" style="1" customWidth="1"/>
    <col min="6962" max="6962" width="3.28515625" style="1" customWidth="1"/>
    <col min="6963" max="6963" width="26.42578125" style="1" customWidth="1"/>
    <col min="6964" max="6965" width="5.42578125" style="1" customWidth="1"/>
    <col min="6966" max="6966" width="14.28515625" style="1" customWidth="1"/>
    <col min="6967" max="6968" width="5.7109375" style="1" customWidth="1"/>
    <col min="6969" max="6969" width="2.140625" style="1" customWidth="1"/>
    <col min="6970" max="6971" width="5.7109375" style="1" customWidth="1"/>
    <col min="6972" max="6972" width="2.140625" style="1" customWidth="1"/>
    <col min="6973" max="6974" width="5.7109375" style="1" customWidth="1"/>
    <col min="6975" max="6975" width="2.140625" style="1" customWidth="1"/>
    <col min="6976" max="6976" width="5.7109375" style="1" customWidth="1"/>
    <col min="6977" max="6978" width="4.5703125" style="1" customWidth="1"/>
    <col min="6979" max="6979" width="12.140625" style="1" customWidth="1"/>
    <col min="6980" max="6980" width="3.5703125" style="1" customWidth="1"/>
    <col min="6981" max="6981" width="3.28515625" style="1" customWidth="1"/>
    <col min="6982" max="6982" width="25.7109375" style="1" customWidth="1"/>
    <col min="6983" max="6983" width="3.85546875" style="1" customWidth="1"/>
    <col min="6984" max="6984" width="12.85546875" style="1" customWidth="1"/>
    <col min="6985" max="6986" width="4.28515625" style="1" customWidth="1"/>
    <col min="6987" max="6987" width="2.140625" style="1" customWidth="1"/>
    <col min="6988" max="6989" width="4.28515625" style="1" customWidth="1"/>
    <col min="6990" max="6990" width="2.140625" style="1" customWidth="1"/>
    <col min="6991" max="6992" width="4.28515625" style="1" customWidth="1"/>
    <col min="6993" max="6993" width="2.140625" style="1" customWidth="1"/>
    <col min="6994" max="6994" width="5.7109375" style="1" customWidth="1"/>
    <col min="6995" max="6996" width="4.5703125" style="1" customWidth="1"/>
    <col min="6997" max="6997" width="12.140625" style="1" customWidth="1"/>
    <col min="6998" max="7168" width="9.140625" style="1"/>
    <col min="7169" max="7169" width="4.28515625" style="1" customWidth="1"/>
    <col min="7170" max="7170" width="5.7109375" style="1" customWidth="1"/>
    <col min="7171" max="7171" width="4.28515625" style="1" customWidth="1"/>
    <col min="7172" max="7172" width="38.7109375" style="1" customWidth="1"/>
    <col min="7173" max="7174" width="10.7109375" style="1" customWidth="1"/>
    <col min="7175" max="7175" width="22.85546875" style="1" customWidth="1"/>
    <col min="7176" max="7176" width="23.7109375" style="1" customWidth="1"/>
    <col min="7177" max="7177" width="4.28515625" style="1" customWidth="1"/>
    <col min="7178" max="7178" width="32.28515625" style="1" customWidth="1"/>
    <col min="7179" max="7180" width="6.42578125" style="1" customWidth="1"/>
    <col min="7181" max="7181" width="21.5703125" style="1" customWidth="1"/>
    <col min="7182" max="7191" width="3.140625" style="1" customWidth="1"/>
    <col min="7192" max="7193" width="2.5703125" style="1" customWidth="1"/>
    <col min="7194" max="7194" width="1.42578125" style="1" customWidth="1"/>
    <col min="7195" max="7195" width="3.140625" style="1" customWidth="1"/>
    <col min="7196" max="7196" width="1.42578125" style="1" customWidth="1"/>
    <col min="7197" max="7197" width="6.42578125" style="1" customWidth="1"/>
    <col min="7198" max="7198" width="3.5703125" style="1" customWidth="1"/>
    <col min="7199" max="7199" width="3.28515625" style="1" customWidth="1"/>
    <col min="7200" max="7200" width="26.42578125" style="1" customWidth="1"/>
    <col min="7201" max="7202" width="5.42578125" style="1" customWidth="1"/>
    <col min="7203" max="7203" width="14.28515625" style="1" customWidth="1"/>
    <col min="7204" max="7205" width="5.7109375" style="1" customWidth="1"/>
    <col min="7206" max="7206" width="2.140625" style="1" customWidth="1"/>
    <col min="7207" max="7208" width="5.7109375" style="1" customWidth="1"/>
    <col min="7209" max="7209" width="2.140625" style="1" customWidth="1"/>
    <col min="7210" max="7211" width="5.7109375" style="1" customWidth="1"/>
    <col min="7212" max="7212" width="2.140625" style="1" customWidth="1"/>
    <col min="7213" max="7213" width="5.7109375" style="1" customWidth="1"/>
    <col min="7214" max="7215" width="4.5703125" style="1" customWidth="1"/>
    <col min="7216" max="7216" width="12.140625" style="1" customWidth="1"/>
    <col min="7217" max="7217" width="3.5703125" style="1" customWidth="1"/>
    <col min="7218" max="7218" width="3.28515625" style="1" customWidth="1"/>
    <col min="7219" max="7219" width="26.42578125" style="1" customWidth="1"/>
    <col min="7220" max="7221" width="5.42578125" style="1" customWidth="1"/>
    <col min="7222" max="7222" width="14.28515625" style="1" customWidth="1"/>
    <col min="7223" max="7224" width="5.7109375" style="1" customWidth="1"/>
    <col min="7225" max="7225" width="2.140625" style="1" customWidth="1"/>
    <col min="7226" max="7227" width="5.7109375" style="1" customWidth="1"/>
    <col min="7228" max="7228" width="2.140625" style="1" customWidth="1"/>
    <col min="7229" max="7230" width="5.7109375" style="1" customWidth="1"/>
    <col min="7231" max="7231" width="2.140625" style="1" customWidth="1"/>
    <col min="7232" max="7232" width="5.7109375" style="1" customWidth="1"/>
    <col min="7233" max="7234" width="4.5703125" style="1" customWidth="1"/>
    <col min="7235" max="7235" width="12.140625" style="1" customWidth="1"/>
    <col min="7236" max="7236" width="3.5703125" style="1" customWidth="1"/>
    <col min="7237" max="7237" width="3.28515625" style="1" customWidth="1"/>
    <col min="7238" max="7238" width="25.7109375" style="1" customWidth="1"/>
    <col min="7239" max="7239" width="3.85546875" style="1" customWidth="1"/>
    <col min="7240" max="7240" width="12.85546875" style="1" customWidth="1"/>
    <col min="7241" max="7242" width="4.28515625" style="1" customWidth="1"/>
    <col min="7243" max="7243" width="2.140625" style="1" customWidth="1"/>
    <col min="7244" max="7245" width="4.28515625" style="1" customWidth="1"/>
    <col min="7246" max="7246" width="2.140625" style="1" customWidth="1"/>
    <col min="7247" max="7248" width="4.28515625" style="1" customWidth="1"/>
    <col min="7249" max="7249" width="2.140625" style="1" customWidth="1"/>
    <col min="7250" max="7250" width="5.7109375" style="1" customWidth="1"/>
    <col min="7251" max="7252" width="4.5703125" style="1" customWidth="1"/>
    <col min="7253" max="7253" width="12.140625" style="1" customWidth="1"/>
    <col min="7254" max="7424" width="9.140625" style="1"/>
    <col min="7425" max="7425" width="4.28515625" style="1" customWidth="1"/>
    <col min="7426" max="7426" width="5.7109375" style="1" customWidth="1"/>
    <col min="7427" max="7427" width="4.28515625" style="1" customWidth="1"/>
    <col min="7428" max="7428" width="38.7109375" style="1" customWidth="1"/>
    <col min="7429" max="7430" width="10.7109375" style="1" customWidth="1"/>
    <col min="7431" max="7431" width="22.85546875" style="1" customWidth="1"/>
    <col min="7432" max="7432" width="23.7109375" style="1" customWidth="1"/>
    <col min="7433" max="7433" width="4.28515625" style="1" customWidth="1"/>
    <col min="7434" max="7434" width="32.28515625" style="1" customWidth="1"/>
    <col min="7435" max="7436" width="6.42578125" style="1" customWidth="1"/>
    <col min="7437" max="7437" width="21.5703125" style="1" customWidth="1"/>
    <col min="7438" max="7447" width="3.140625" style="1" customWidth="1"/>
    <col min="7448" max="7449" width="2.5703125" style="1" customWidth="1"/>
    <col min="7450" max="7450" width="1.42578125" style="1" customWidth="1"/>
    <col min="7451" max="7451" width="3.140625" style="1" customWidth="1"/>
    <col min="7452" max="7452" width="1.42578125" style="1" customWidth="1"/>
    <col min="7453" max="7453" width="6.42578125" style="1" customWidth="1"/>
    <col min="7454" max="7454" width="3.5703125" style="1" customWidth="1"/>
    <col min="7455" max="7455" width="3.28515625" style="1" customWidth="1"/>
    <col min="7456" max="7456" width="26.42578125" style="1" customWidth="1"/>
    <col min="7457" max="7458" width="5.42578125" style="1" customWidth="1"/>
    <col min="7459" max="7459" width="14.28515625" style="1" customWidth="1"/>
    <col min="7460" max="7461" width="5.7109375" style="1" customWidth="1"/>
    <col min="7462" max="7462" width="2.140625" style="1" customWidth="1"/>
    <col min="7463" max="7464" width="5.7109375" style="1" customWidth="1"/>
    <col min="7465" max="7465" width="2.140625" style="1" customWidth="1"/>
    <col min="7466" max="7467" width="5.7109375" style="1" customWidth="1"/>
    <col min="7468" max="7468" width="2.140625" style="1" customWidth="1"/>
    <col min="7469" max="7469" width="5.7109375" style="1" customWidth="1"/>
    <col min="7470" max="7471" width="4.5703125" style="1" customWidth="1"/>
    <col min="7472" max="7472" width="12.140625" style="1" customWidth="1"/>
    <col min="7473" max="7473" width="3.5703125" style="1" customWidth="1"/>
    <col min="7474" max="7474" width="3.28515625" style="1" customWidth="1"/>
    <col min="7475" max="7475" width="26.42578125" style="1" customWidth="1"/>
    <col min="7476" max="7477" width="5.42578125" style="1" customWidth="1"/>
    <col min="7478" max="7478" width="14.28515625" style="1" customWidth="1"/>
    <col min="7479" max="7480" width="5.7109375" style="1" customWidth="1"/>
    <col min="7481" max="7481" width="2.140625" style="1" customWidth="1"/>
    <col min="7482" max="7483" width="5.7109375" style="1" customWidth="1"/>
    <col min="7484" max="7484" width="2.140625" style="1" customWidth="1"/>
    <col min="7485" max="7486" width="5.7109375" style="1" customWidth="1"/>
    <col min="7487" max="7487" width="2.140625" style="1" customWidth="1"/>
    <col min="7488" max="7488" width="5.7109375" style="1" customWidth="1"/>
    <col min="7489" max="7490" width="4.5703125" style="1" customWidth="1"/>
    <col min="7491" max="7491" width="12.140625" style="1" customWidth="1"/>
    <col min="7492" max="7492" width="3.5703125" style="1" customWidth="1"/>
    <col min="7493" max="7493" width="3.28515625" style="1" customWidth="1"/>
    <col min="7494" max="7494" width="25.7109375" style="1" customWidth="1"/>
    <col min="7495" max="7495" width="3.85546875" style="1" customWidth="1"/>
    <col min="7496" max="7496" width="12.85546875" style="1" customWidth="1"/>
    <col min="7497" max="7498" width="4.28515625" style="1" customWidth="1"/>
    <col min="7499" max="7499" width="2.140625" style="1" customWidth="1"/>
    <col min="7500" max="7501" width="4.28515625" style="1" customWidth="1"/>
    <col min="7502" max="7502" width="2.140625" style="1" customWidth="1"/>
    <col min="7503" max="7504" width="4.28515625" style="1" customWidth="1"/>
    <col min="7505" max="7505" width="2.140625" style="1" customWidth="1"/>
    <col min="7506" max="7506" width="5.7109375" style="1" customWidth="1"/>
    <col min="7507" max="7508" width="4.5703125" style="1" customWidth="1"/>
    <col min="7509" max="7509" width="12.140625" style="1" customWidth="1"/>
    <col min="7510" max="7680" width="9.140625" style="1"/>
    <col min="7681" max="7681" width="4.28515625" style="1" customWidth="1"/>
    <col min="7682" max="7682" width="5.7109375" style="1" customWidth="1"/>
    <col min="7683" max="7683" width="4.28515625" style="1" customWidth="1"/>
    <col min="7684" max="7684" width="38.7109375" style="1" customWidth="1"/>
    <col min="7685" max="7686" width="10.7109375" style="1" customWidth="1"/>
    <col min="7687" max="7687" width="22.85546875" style="1" customWidth="1"/>
    <col min="7688" max="7688" width="23.7109375" style="1" customWidth="1"/>
    <col min="7689" max="7689" width="4.28515625" style="1" customWidth="1"/>
    <col min="7690" max="7690" width="32.28515625" style="1" customWidth="1"/>
    <col min="7691" max="7692" width="6.42578125" style="1" customWidth="1"/>
    <col min="7693" max="7693" width="21.5703125" style="1" customWidth="1"/>
    <col min="7694" max="7703" width="3.140625" style="1" customWidth="1"/>
    <col min="7704" max="7705" width="2.5703125" style="1" customWidth="1"/>
    <col min="7706" max="7706" width="1.42578125" style="1" customWidth="1"/>
    <col min="7707" max="7707" width="3.140625" style="1" customWidth="1"/>
    <col min="7708" max="7708" width="1.42578125" style="1" customWidth="1"/>
    <col min="7709" max="7709" width="6.42578125" style="1" customWidth="1"/>
    <col min="7710" max="7710" width="3.5703125" style="1" customWidth="1"/>
    <col min="7711" max="7711" width="3.28515625" style="1" customWidth="1"/>
    <col min="7712" max="7712" width="26.42578125" style="1" customWidth="1"/>
    <col min="7713" max="7714" width="5.42578125" style="1" customWidth="1"/>
    <col min="7715" max="7715" width="14.28515625" style="1" customWidth="1"/>
    <col min="7716" max="7717" width="5.7109375" style="1" customWidth="1"/>
    <col min="7718" max="7718" width="2.140625" style="1" customWidth="1"/>
    <col min="7719" max="7720" width="5.7109375" style="1" customWidth="1"/>
    <col min="7721" max="7721" width="2.140625" style="1" customWidth="1"/>
    <col min="7722" max="7723" width="5.7109375" style="1" customWidth="1"/>
    <col min="7724" max="7724" width="2.140625" style="1" customWidth="1"/>
    <col min="7725" max="7725" width="5.7109375" style="1" customWidth="1"/>
    <col min="7726" max="7727" width="4.5703125" style="1" customWidth="1"/>
    <col min="7728" max="7728" width="12.140625" style="1" customWidth="1"/>
    <col min="7729" max="7729" width="3.5703125" style="1" customWidth="1"/>
    <col min="7730" max="7730" width="3.28515625" style="1" customWidth="1"/>
    <col min="7731" max="7731" width="26.42578125" style="1" customWidth="1"/>
    <col min="7732" max="7733" width="5.42578125" style="1" customWidth="1"/>
    <col min="7734" max="7734" width="14.28515625" style="1" customWidth="1"/>
    <col min="7735" max="7736" width="5.7109375" style="1" customWidth="1"/>
    <col min="7737" max="7737" width="2.140625" style="1" customWidth="1"/>
    <col min="7738" max="7739" width="5.7109375" style="1" customWidth="1"/>
    <col min="7740" max="7740" width="2.140625" style="1" customWidth="1"/>
    <col min="7741" max="7742" width="5.7109375" style="1" customWidth="1"/>
    <col min="7743" max="7743" width="2.140625" style="1" customWidth="1"/>
    <col min="7744" max="7744" width="5.7109375" style="1" customWidth="1"/>
    <col min="7745" max="7746" width="4.5703125" style="1" customWidth="1"/>
    <col min="7747" max="7747" width="12.140625" style="1" customWidth="1"/>
    <col min="7748" max="7748" width="3.5703125" style="1" customWidth="1"/>
    <col min="7749" max="7749" width="3.28515625" style="1" customWidth="1"/>
    <col min="7750" max="7750" width="25.7109375" style="1" customWidth="1"/>
    <col min="7751" max="7751" width="3.85546875" style="1" customWidth="1"/>
    <col min="7752" max="7752" width="12.85546875" style="1" customWidth="1"/>
    <col min="7753" max="7754" width="4.28515625" style="1" customWidth="1"/>
    <col min="7755" max="7755" width="2.140625" style="1" customWidth="1"/>
    <col min="7756" max="7757" width="4.28515625" style="1" customWidth="1"/>
    <col min="7758" max="7758" width="2.140625" style="1" customWidth="1"/>
    <col min="7759" max="7760" width="4.28515625" style="1" customWidth="1"/>
    <col min="7761" max="7761" width="2.140625" style="1" customWidth="1"/>
    <col min="7762" max="7762" width="5.7109375" style="1" customWidth="1"/>
    <col min="7763" max="7764" width="4.5703125" style="1" customWidth="1"/>
    <col min="7765" max="7765" width="12.140625" style="1" customWidth="1"/>
    <col min="7766" max="7936" width="9.140625" style="1"/>
    <col min="7937" max="7937" width="4.28515625" style="1" customWidth="1"/>
    <col min="7938" max="7938" width="5.7109375" style="1" customWidth="1"/>
    <col min="7939" max="7939" width="4.28515625" style="1" customWidth="1"/>
    <col min="7940" max="7940" width="38.7109375" style="1" customWidth="1"/>
    <col min="7941" max="7942" width="10.7109375" style="1" customWidth="1"/>
    <col min="7943" max="7943" width="22.85546875" style="1" customWidth="1"/>
    <col min="7944" max="7944" width="23.7109375" style="1" customWidth="1"/>
    <col min="7945" max="7945" width="4.28515625" style="1" customWidth="1"/>
    <col min="7946" max="7946" width="32.28515625" style="1" customWidth="1"/>
    <col min="7947" max="7948" width="6.42578125" style="1" customWidth="1"/>
    <col min="7949" max="7949" width="21.5703125" style="1" customWidth="1"/>
    <col min="7950" max="7959" width="3.140625" style="1" customWidth="1"/>
    <col min="7960" max="7961" width="2.5703125" style="1" customWidth="1"/>
    <col min="7962" max="7962" width="1.42578125" style="1" customWidth="1"/>
    <col min="7963" max="7963" width="3.140625" style="1" customWidth="1"/>
    <col min="7964" max="7964" width="1.42578125" style="1" customWidth="1"/>
    <col min="7965" max="7965" width="6.42578125" style="1" customWidth="1"/>
    <col min="7966" max="7966" width="3.5703125" style="1" customWidth="1"/>
    <col min="7967" max="7967" width="3.28515625" style="1" customWidth="1"/>
    <col min="7968" max="7968" width="26.42578125" style="1" customWidth="1"/>
    <col min="7969" max="7970" width="5.42578125" style="1" customWidth="1"/>
    <col min="7971" max="7971" width="14.28515625" style="1" customWidth="1"/>
    <col min="7972" max="7973" width="5.7109375" style="1" customWidth="1"/>
    <col min="7974" max="7974" width="2.140625" style="1" customWidth="1"/>
    <col min="7975" max="7976" width="5.7109375" style="1" customWidth="1"/>
    <col min="7977" max="7977" width="2.140625" style="1" customWidth="1"/>
    <col min="7978" max="7979" width="5.7109375" style="1" customWidth="1"/>
    <col min="7980" max="7980" width="2.140625" style="1" customWidth="1"/>
    <col min="7981" max="7981" width="5.7109375" style="1" customWidth="1"/>
    <col min="7982" max="7983" width="4.5703125" style="1" customWidth="1"/>
    <col min="7984" max="7984" width="12.140625" style="1" customWidth="1"/>
    <col min="7985" max="7985" width="3.5703125" style="1" customWidth="1"/>
    <col min="7986" max="7986" width="3.28515625" style="1" customWidth="1"/>
    <col min="7987" max="7987" width="26.42578125" style="1" customWidth="1"/>
    <col min="7988" max="7989" width="5.42578125" style="1" customWidth="1"/>
    <col min="7990" max="7990" width="14.28515625" style="1" customWidth="1"/>
    <col min="7991" max="7992" width="5.7109375" style="1" customWidth="1"/>
    <col min="7993" max="7993" width="2.140625" style="1" customWidth="1"/>
    <col min="7994" max="7995" width="5.7109375" style="1" customWidth="1"/>
    <col min="7996" max="7996" width="2.140625" style="1" customWidth="1"/>
    <col min="7997" max="7998" width="5.7109375" style="1" customWidth="1"/>
    <col min="7999" max="7999" width="2.140625" style="1" customWidth="1"/>
    <col min="8000" max="8000" width="5.7109375" style="1" customWidth="1"/>
    <col min="8001" max="8002" width="4.5703125" style="1" customWidth="1"/>
    <col min="8003" max="8003" width="12.140625" style="1" customWidth="1"/>
    <col min="8004" max="8004" width="3.5703125" style="1" customWidth="1"/>
    <col min="8005" max="8005" width="3.28515625" style="1" customWidth="1"/>
    <col min="8006" max="8006" width="25.7109375" style="1" customWidth="1"/>
    <col min="8007" max="8007" width="3.85546875" style="1" customWidth="1"/>
    <col min="8008" max="8008" width="12.85546875" style="1" customWidth="1"/>
    <col min="8009" max="8010" width="4.28515625" style="1" customWidth="1"/>
    <col min="8011" max="8011" width="2.140625" style="1" customWidth="1"/>
    <col min="8012" max="8013" width="4.28515625" style="1" customWidth="1"/>
    <col min="8014" max="8014" width="2.140625" style="1" customWidth="1"/>
    <col min="8015" max="8016" width="4.28515625" style="1" customWidth="1"/>
    <col min="8017" max="8017" width="2.140625" style="1" customWidth="1"/>
    <col min="8018" max="8018" width="5.7109375" style="1" customWidth="1"/>
    <col min="8019" max="8020" width="4.5703125" style="1" customWidth="1"/>
    <col min="8021" max="8021" width="12.140625" style="1" customWidth="1"/>
    <col min="8022" max="8192" width="9.140625" style="1"/>
    <col min="8193" max="8193" width="4.28515625" style="1" customWidth="1"/>
    <col min="8194" max="8194" width="5.7109375" style="1" customWidth="1"/>
    <col min="8195" max="8195" width="4.28515625" style="1" customWidth="1"/>
    <col min="8196" max="8196" width="38.7109375" style="1" customWidth="1"/>
    <col min="8197" max="8198" width="10.7109375" style="1" customWidth="1"/>
    <col min="8199" max="8199" width="22.85546875" style="1" customWidth="1"/>
    <col min="8200" max="8200" width="23.7109375" style="1" customWidth="1"/>
    <col min="8201" max="8201" width="4.28515625" style="1" customWidth="1"/>
    <col min="8202" max="8202" width="32.28515625" style="1" customWidth="1"/>
    <col min="8203" max="8204" width="6.42578125" style="1" customWidth="1"/>
    <col min="8205" max="8205" width="21.5703125" style="1" customWidth="1"/>
    <col min="8206" max="8215" width="3.140625" style="1" customWidth="1"/>
    <col min="8216" max="8217" width="2.5703125" style="1" customWidth="1"/>
    <col min="8218" max="8218" width="1.42578125" style="1" customWidth="1"/>
    <col min="8219" max="8219" width="3.140625" style="1" customWidth="1"/>
    <col min="8220" max="8220" width="1.42578125" style="1" customWidth="1"/>
    <col min="8221" max="8221" width="6.42578125" style="1" customWidth="1"/>
    <col min="8222" max="8222" width="3.5703125" style="1" customWidth="1"/>
    <col min="8223" max="8223" width="3.28515625" style="1" customWidth="1"/>
    <col min="8224" max="8224" width="26.42578125" style="1" customWidth="1"/>
    <col min="8225" max="8226" width="5.42578125" style="1" customWidth="1"/>
    <col min="8227" max="8227" width="14.28515625" style="1" customWidth="1"/>
    <col min="8228" max="8229" width="5.7109375" style="1" customWidth="1"/>
    <col min="8230" max="8230" width="2.140625" style="1" customWidth="1"/>
    <col min="8231" max="8232" width="5.7109375" style="1" customWidth="1"/>
    <col min="8233" max="8233" width="2.140625" style="1" customWidth="1"/>
    <col min="8234" max="8235" width="5.7109375" style="1" customWidth="1"/>
    <col min="8236" max="8236" width="2.140625" style="1" customWidth="1"/>
    <col min="8237" max="8237" width="5.7109375" style="1" customWidth="1"/>
    <col min="8238" max="8239" width="4.5703125" style="1" customWidth="1"/>
    <col min="8240" max="8240" width="12.140625" style="1" customWidth="1"/>
    <col min="8241" max="8241" width="3.5703125" style="1" customWidth="1"/>
    <col min="8242" max="8242" width="3.28515625" style="1" customWidth="1"/>
    <col min="8243" max="8243" width="26.42578125" style="1" customWidth="1"/>
    <col min="8244" max="8245" width="5.42578125" style="1" customWidth="1"/>
    <col min="8246" max="8246" width="14.28515625" style="1" customWidth="1"/>
    <col min="8247" max="8248" width="5.7109375" style="1" customWidth="1"/>
    <col min="8249" max="8249" width="2.140625" style="1" customWidth="1"/>
    <col min="8250" max="8251" width="5.7109375" style="1" customWidth="1"/>
    <col min="8252" max="8252" width="2.140625" style="1" customWidth="1"/>
    <col min="8253" max="8254" width="5.7109375" style="1" customWidth="1"/>
    <col min="8255" max="8255" width="2.140625" style="1" customWidth="1"/>
    <col min="8256" max="8256" width="5.7109375" style="1" customWidth="1"/>
    <col min="8257" max="8258" width="4.5703125" style="1" customWidth="1"/>
    <col min="8259" max="8259" width="12.140625" style="1" customWidth="1"/>
    <col min="8260" max="8260" width="3.5703125" style="1" customWidth="1"/>
    <col min="8261" max="8261" width="3.28515625" style="1" customWidth="1"/>
    <col min="8262" max="8262" width="25.7109375" style="1" customWidth="1"/>
    <col min="8263" max="8263" width="3.85546875" style="1" customWidth="1"/>
    <col min="8264" max="8264" width="12.85546875" style="1" customWidth="1"/>
    <col min="8265" max="8266" width="4.28515625" style="1" customWidth="1"/>
    <col min="8267" max="8267" width="2.140625" style="1" customWidth="1"/>
    <col min="8268" max="8269" width="4.28515625" style="1" customWidth="1"/>
    <col min="8270" max="8270" width="2.140625" style="1" customWidth="1"/>
    <col min="8271" max="8272" width="4.28515625" style="1" customWidth="1"/>
    <col min="8273" max="8273" width="2.140625" style="1" customWidth="1"/>
    <col min="8274" max="8274" width="5.7109375" style="1" customWidth="1"/>
    <col min="8275" max="8276" width="4.5703125" style="1" customWidth="1"/>
    <col min="8277" max="8277" width="12.140625" style="1" customWidth="1"/>
    <col min="8278" max="8448" width="9.140625" style="1"/>
    <col min="8449" max="8449" width="4.28515625" style="1" customWidth="1"/>
    <col min="8450" max="8450" width="5.7109375" style="1" customWidth="1"/>
    <col min="8451" max="8451" width="4.28515625" style="1" customWidth="1"/>
    <col min="8452" max="8452" width="38.7109375" style="1" customWidth="1"/>
    <col min="8453" max="8454" width="10.7109375" style="1" customWidth="1"/>
    <col min="8455" max="8455" width="22.85546875" style="1" customWidth="1"/>
    <col min="8456" max="8456" width="23.7109375" style="1" customWidth="1"/>
    <col min="8457" max="8457" width="4.28515625" style="1" customWidth="1"/>
    <col min="8458" max="8458" width="32.28515625" style="1" customWidth="1"/>
    <col min="8459" max="8460" width="6.42578125" style="1" customWidth="1"/>
    <col min="8461" max="8461" width="21.5703125" style="1" customWidth="1"/>
    <col min="8462" max="8471" width="3.140625" style="1" customWidth="1"/>
    <col min="8472" max="8473" width="2.5703125" style="1" customWidth="1"/>
    <col min="8474" max="8474" width="1.42578125" style="1" customWidth="1"/>
    <col min="8475" max="8475" width="3.140625" style="1" customWidth="1"/>
    <col min="8476" max="8476" width="1.42578125" style="1" customWidth="1"/>
    <col min="8477" max="8477" width="6.42578125" style="1" customWidth="1"/>
    <col min="8478" max="8478" width="3.5703125" style="1" customWidth="1"/>
    <col min="8479" max="8479" width="3.28515625" style="1" customWidth="1"/>
    <col min="8480" max="8480" width="26.42578125" style="1" customWidth="1"/>
    <col min="8481" max="8482" width="5.42578125" style="1" customWidth="1"/>
    <col min="8483" max="8483" width="14.28515625" style="1" customWidth="1"/>
    <col min="8484" max="8485" width="5.7109375" style="1" customWidth="1"/>
    <col min="8486" max="8486" width="2.140625" style="1" customWidth="1"/>
    <col min="8487" max="8488" width="5.7109375" style="1" customWidth="1"/>
    <col min="8489" max="8489" width="2.140625" style="1" customWidth="1"/>
    <col min="8490" max="8491" width="5.7109375" style="1" customWidth="1"/>
    <col min="8492" max="8492" width="2.140625" style="1" customWidth="1"/>
    <col min="8493" max="8493" width="5.7109375" style="1" customWidth="1"/>
    <col min="8494" max="8495" width="4.5703125" style="1" customWidth="1"/>
    <col min="8496" max="8496" width="12.140625" style="1" customWidth="1"/>
    <col min="8497" max="8497" width="3.5703125" style="1" customWidth="1"/>
    <col min="8498" max="8498" width="3.28515625" style="1" customWidth="1"/>
    <col min="8499" max="8499" width="26.42578125" style="1" customWidth="1"/>
    <col min="8500" max="8501" width="5.42578125" style="1" customWidth="1"/>
    <col min="8502" max="8502" width="14.28515625" style="1" customWidth="1"/>
    <col min="8503" max="8504" width="5.7109375" style="1" customWidth="1"/>
    <col min="8505" max="8505" width="2.140625" style="1" customWidth="1"/>
    <col min="8506" max="8507" width="5.7109375" style="1" customWidth="1"/>
    <col min="8508" max="8508" width="2.140625" style="1" customWidth="1"/>
    <col min="8509" max="8510" width="5.7109375" style="1" customWidth="1"/>
    <col min="8511" max="8511" width="2.140625" style="1" customWidth="1"/>
    <col min="8512" max="8512" width="5.7109375" style="1" customWidth="1"/>
    <col min="8513" max="8514" width="4.5703125" style="1" customWidth="1"/>
    <col min="8515" max="8515" width="12.140625" style="1" customWidth="1"/>
    <col min="8516" max="8516" width="3.5703125" style="1" customWidth="1"/>
    <col min="8517" max="8517" width="3.28515625" style="1" customWidth="1"/>
    <col min="8518" max="8518" width="25.7109375" style="1" customWidth="1"/>
    <col min="8519" max="8519" width="3.85546875" style="1" customWidth="1"/>
    <col min="8520" max="8520" width="12.85546875" style="1" customWidth="1"/>
    <col min="8521" max="8522" width="4.28515625" style="1" customWidth="1"/>
    <col min="8523" max="8523" width="2.140625" style="1" customWidth="1"/>
    <col min="8524" max="8525" width="4.28515625" style="1" customWidth="1"/>
    <col min="8526" max="8526" width="2.140625" style="1" customWidth="1"/>
    <col min="8527" max="8528" width="4.28515625" style="1" customWidth="1"/>
    <col min="8529" max="8529" width="2.140625" style="1" customWidth="1"/>
    <col min="8530" max="8530" width="5.7109375" style="1" customWidth="1"/>
    <col min="8531" max="8532" width="4.5703125" style="1" customWidth="1"/>
    <col min="8533" max="8533" width="12.140625" style="1" customWidth="1"/>
    <col min="8534" max="8704" width="9.140625" style="1"/>
    <col min="8705" max="8705" width="4.28515625" style="1" customWidth="1"/>
    <col min="8706" max="8706" width="5.7109375" style="1" customWidth="1"/>
    <col min="8707" max="8707" width="4.28515625" style="1" customWidth="1"/>
    <col min="8708" max="8708" width="38.7109375" style="1" customWidth="1"/>
    <col min="8709" max="8710" width="10.7109375" style="1" customWidth="1"/>
    <col min="8711" max="8711" width="22.85546875" style="1" customWidth="1"/>
    <col min="8712" max="8712" width="23.7109375" style="1" customWidth="1"/>
    <col min="8713" max="8713" width="4.28515625" style="1" customWidth="1"/>
    <col min="8714" max="8714" width="32.28515625" style="1" customWidth="1"/>
    <col min="8715" max="8716" width="6.42578125" style="1" customWidth="1"/>
    <col min="8717" max="8717" width="21.5703125" style="1" customWidth="1"/>
    <col min="8718" max="8727" width="3.140625" style="1" customWidth="1"/>
    <col min="8728" max="8729" width="2.5703125" style="1" customWidth="1"/>
    <col min="8730" max="8730" width="1.42578125" style="1" customWidth="1"/>
    <col min="8731" max="8731" width="3.140625" style="1" customWidth="1"/>
    <col min="8732" max="8732" width="1.42578125" style="1" customWidth="1"/>
    <col min="8733" max="8733" width="6.42578125" style="1" customWidth="1"/>
    <col min="8734" max="8734" width="3.5703125" style="1" customWidth="1"/>
    <col min="8735" max="8735" width="3.28515625" style="1" customWidth="1"/>
    <col min="8736" max="8736" width="26.42578125" style="1" customWidth="1"/>
    <col min="8737" max="8738" width="5.42578125" style="1" customWidth="1"/>
    <col min="8739" max="8739" width="14.28515625" style="1" customWidth="1"/>
    <col min="8740" max="8741" width="5.7109375" style="1" customWidth="1"/>
    <col min="8742" max="8742" width="2.140625" style="1" customWidth="1"/>
    <col min="8743" max="8744" width="5.7109375" style="1" customWidth="1"/>
    <col min="8745" max="8745" width="2.140625" style="1" customWidth="1"/>
    <col min="8746" max="8747" width="5.7109375" style="1" customWidth="1"/>
    <col min="8748" max="8748" width="2.140625" style="1" customWidth="1"/>
    <col min="8749" max="8749" width="5.7109375" style="1" customWidth="1"/>
    <col min="8750" max="8751" width="4.5703125" style="1" customWidth="1"/>
    <col min="8752" max="8752" width="12.140625" style="1" customWidth="1"/>
    <col min="8753" max="8753" width="3.5703125" style="1" customWidth="1"/>
    <col min="8754" max="8754" width="3.28515625" style="1" customWidth="1"/>
    <col min="8755" max="8755" width="26.42578125" style="1" customWidth="1"/>
    <col min="8756" max="8757" width="5.42578125" style="1" customWidth="1"/>
    <col min="8758" max="8758" width="14.28515625" style="1" customWidth="1"/>
    <col min="8759" max="8760" width="5.7109375" style="1" customWidth="1"/>
    <col min="8761" max="8761" width="2.140625" style="1" customWidth="1"/>
    <col min="8762" max="8763" width="5.7109375" style="1" customWidth="1"/>
    <col min="8764" max="8764" width="2.140625" style="1" customWidth="1"/>
    <col min="8765" max="8766" width="5.7109375" style="1" customWidth="1"/>
    <col min="8767" max="8767" width="2.140625" style="1" customWidth="1"/>
    <col min="8768" max="8768" width="5.7109375" style="1" customWidth="1"/>
    <col min="8769" max="8770" width="4.5703125" style="1" customWidth="1"/>
    <col min="8771" max="8771" width="12.140625" style="1" customWidth="1"/>
    <col min="8772" max="8772" width="3.5703125" style="1" customWidth="1"/>
    <col min="8773" max="8773" width="3.28515625" style="1" customWidth="1"/>
    <col min="8774" max="8774" width="25.7109375" style="1" customWidth="1"/>
    <col min="8775" max="8775" width="3.85546875" style="1" customWidth="1"/>
    <col min="8776" max="8776" width="12.85546875" style="1" customWidth="1"/>
    <col min="8777" max="8778" width="4.28515625" style="1" customWidth="1"/>
    <col min="8779" max="8779" width="2.140625" style="1" customWidth="1"/>
    <col min="8780" max="8781" width="4.28515625" style="1" customWidth="1"/>
    <col min="8782" max="8782" width="2.140625" style="1" customWidth="1"/>
    <col min="8783" max="8784" width="4.28515625" style="1" customWidth="1"/>
    <col min="8785" max="8785" width="2.140625" style="1" customWidth="1"/>
    <col min="8786" max="8786" width="5.7109375" style="1" customWidth="1"/>
    <col min="8787" max="8788" width="4.5703125" style="1" customWidth="1"/>
    <col min="8789" max="8789" width="12.140625" style="1" customWidth="1"/>
    <col min="8790" max="8960" width="9.140625" style="1"/>
    <col min="8961" max="8961" width="4.28515625" style="1" customWidth="1"/>
    <col min="8962" max="8962" width="5.7109375" style="1" customWidth="1"/>
    <col min="8963" max="8963" width="4.28515625" style="1" customWidth="1"/>
    <col min="8964" max="8964" width="38.7109375" style="1" customWidth="1"/>
    <col min="8965" max="8966" width="10.7109375" style="1" customWidth="1"/>
    <col min="8967" max="8967" width="22.85546875" style="1" customWidth="1"/>
    <col min="8968" max="8968" width="23.7109375" style="1" customWidth="1"/>
    <col min="8969" max="8969" width="4.28515625" style="1" customWidth="1"/>
    <col min="8970" max="8970" width="32.28515625" style="1" customWidth="1"/>
    <col min="8971" max="8972" width="6.42578125" style="1" customWidth="1"/>
    <col min="8973" max="8973" width="21.5703125" style="1" customWidth="1"/>
    <col min="8974" max="8983" width="3.140625" style="1" customWidth="1"/>
    <col min="8984" max="8985" width="2.5703125" style="1" customWidth="1"/>
    <col min="8986" max="8986" width="1.42578125" style="1" customWidth="1"/>
    <col min="8987" max="8987" width="3.140625" style="1" customWidth="1"/>
    <col min="8988" max="8988" width="1.42578125" style="1" customWidth="1"/>
    <col min="8989" max="8989" width="6.42578125" style="1" customWidth="1"/>
    <col min="8990" max="8990" width="3.5703125" style="1" customWidth="1"/>
    <col min="8991" max="8991" width="3.28515625" style="1" customWidth="1"/>
    <col min="8992" max="8992" width="26.42578125" style="1" customWidth="1"/>
    <col min="8993" max="8994" width="5.42578125" style="1" customWidth="1"/>
    <col min="8995" max="8995" width="14.28515625" style="1" customWidth="1"/>
    <col min="8996" max="8997" width="5.7109375" style="1" customWidth="1"/>
    <col min="8998" max="8998" width="2.140625" style="1" customWidth="1"/>
    <col min="8999" max="9000" width="5.7109375" style="1" customWidth="1"/>
    <col min="9001" max="9001" width="2.140625" style="1" customWidth="1"/>
    <col min="9002" max="9003" width="5.7109375" style="1" customWidth="1"/>
    <col min="9004" max="9004" width="2.140625" style="1" customWidth="1"/>
    <col min="9005" max="9005" width="5.7109375" style="1" customWidth="1"/>
    <col min="9006" max="9007" width="4.5703125" style="1" customWidth="1"/>
    <col min="9008" max="9008" width="12.140625" style="1" customWidth="1"/>
    <col min="9009" max="9009" width="3.5703125" style="1" customWidth="1"/>
    <col min="9010" max="9010" width="3.28515625" style="1" customWidth="1"/>
    <col min="9011" max="9011" width="26.42578125" style="1" customWidth="1"/>
    <col min="9012" max="9013" width="5.42578125" style="1" customWidth="1"/>
    <col min="9014" max="9014" width="14.28515625" style="1" customWidth="1"/>
    <col min="9015" max="9016" width="5.7109375" style="1" customWidth="1"/>
    <col min="9017" max="9017" width="2.140625" style="1" customWidth="1"/>
    <col min="9018" max="9019" width="5.7109375" style="1" customWidth="1"/>
    <col min="9020" max="9020" width="2.140625" style="1" customWidth="1"/>
    <col min="9021" max="9022" width="5.7109375" style="1" customWidth="1"/>
    <col min="9023" max="9023" width="2.140625" style="1" customWidth="1"/>
    <col min="9024" max="9024" width="5.7109375" style="1" customWidth="1"/>
    <col min="9025" max="9026" width="4.5703125" style="1" customWidth="1"/>
    <col min="9027" max="9027" width="12.140625" style="1" customWidth="1"/>
    <col min="9028" max="9028" width="3.5703125" style="1" customWidth="1"/>
    <col min="9029" max="9029" width="3.28515625" style="1" customWidth="1"/>
    <col min="9030" max="9030" width="25.7109375" style="1" customWidth="1"/>
    <col min="9031" max="9031" width="3.85546875" style="1" customWidth="1"/>
    <col min="9032" max="9032" width="12.85546875" style="1" customWidth="1"/>
    <col min="9033" max="9034" width="4.28515625" style="1" customWidth="1"/>
    <col min="9035" max="9035" width="2.140625" style="1" customWidth="1"/>
    <col min="9036" max="9037" width="4.28515625" style="1" customWidth="1"/>
    <col min="9038" max="9038" width="2.140625" style="1" customWidth="1"/>
    <col min="9039" max="9040" width="4.28515625" style="1" customWidth="1"/>
    <col min="9041" max="9041" width="2.140625" style="1" customWidth="1"/>
    <col min="9042" max="9042" width="5.7109375" style="1" customWidth="1"/>
    <col min="9043" max="9044" width="4.5703125" style="1" customWidth="1"/>
    <col min="9045" max="9045" width="12.140625" style="1" customWidth="1"/>
    <col min="9046" max="9216" width="9.140625" style="1"/>
    <col min="9217" max="9217" width="4.28515625" style="1" customWidth="1"/>
    <col min="9218" max="9218" width="5.7109375" style="1" customWidth="1"/>
    <col min="9219" max="9219" width="4.28515625" style="1" customWidth="1"/>
    <col min="9220" max="9220" width="38.7109375" style="1" customWidth="1"/>
    <col min="9221" max="9222" width="10.7109375" style="1" customWidth="1"/>
    <col min="9223" max="9223" width="22.85546875" style="1" customWidth="1"/>
    <col min="9224" max="9224" width="23.7109375" style="1" customWidth="1"/>
    <col min="9225" max="9225" width="4.28515625" style="1" customWidth="1"/>
    <col min="9226" max="9226" width="32.28515625" style="1" customWidth="1"/>
    <col min="9227" max="9228" width="6.42578125" style="1" customWidth="1"/>
    <col min="9229" max="9229" width="21.5703125" style="1" customWidth="1"/>
    <col min="9230" max="9239" width="3.140625" style="1" customWidth="1"/>
    <col min="9240" max="9241" width="2.5703125" style="1" customWidth="1"/>
    <col min="9242" max="9242" width="1.42578125" style="1" customWidth="1"/>
    <col min="9243" max="9243" width="3.140625" style="1" customWidth="1"/>
    <col min="9244" max="9244" width="1.42578125" style="1" customWidth="1"/>
    <col min="9245" max="9245" width="6.42578125" style="1" customWidth="1"/>
    <col min="9246" max="9246" width="3.5703125" style="1" customWidth="1"/>
    <col min="9247" max="9247" width="3.28515625" style="1" customWidth="1"/>
    <col min="9248" max="9248" width="26.42578125" style="1" customWidth="1"/>
    <col min="9249" max="9250" width="5.42578125" style="1" customWidth="1"/>
    <col min="9251" max="9251" width="14.28515625" style="1" customWidth="1"/>
    <col min="9252" max="9253" width="5.7109375" style="1" customWidth="1"/>
    <col min="9254" max="9254" width="2.140625" style="1" customWidth="1"/>
    <col min="9255" max="9256" width="5.7109375" style="1" customWidth="1"/>
    <col min="9257" max="9257" width="2.140625" style="1" customWidth="1"/>
    <col min="9258" max="9259" width="5.7109375" style="1" customWidth="1"/>
    <col min="9260" max="9260" width="2.140625" style="1" customWidth="1"/>
    <col min="9261" max="9261" width="5.7109375" style="1" customWidth="1"/>
    <col min="9262" max="9263" width="4.5703125" style="1" customWidth="1"/>
    <col min="9264" max="9264" width="12.140625" style="1" customWidth="1"/>
    <col min="9265" max="9265" width="3.5703125" style="1" customWidth="1"/>
    <col min="9266" max="9266" width="3.28515625" style="1" customWidth="1"/>
    <col min="9267" max="9267" width="26.42578125" style="1" customWidth="1"/>
    <col min="9268" max="9269" width="5.42578125" style="1" customWidth="1"/>
    <col min="9270" max="9270" width="14.28515625" style="1" customWidth="1"/>
    <col min="9271" max="9272" width="5.7109375" style="1" customWidth="1"/>
    <col min="9273" max="9273" width="2.140625" style="1" customWidth="1"/>
    <col min="9274" max="9275" width="5.7109375" style="1" customWidth="1"/>
    <col min="9276" max="9276" width="2.140625" style="1" customWidth="1"/>
    <col min="9277" max="9278" width="5.7109375" style="1" customWidth="1"/>
    <col min="9279" max="9279" width="2.140625" style="1" customWidth="1"/>
    <col min="9280" max="9280" width="5.7109375" style="1" customWidth="1"/>
    <col min="9281" max="9282" width="4.5703125" style="1" customWidth="1"/>
    <col min="9283" max="9283" width="12.140625" style="1" customWidth="1"/>
    <col min="9284" max="9284" width="3.5703125" style="1" customWidth="1"/>
    <col min="9285" max="9285" width="3.28515625" style="1" customWidth="1"/>
    <col min="9286" max="9286" width="25.7109375" style="1" customWidth="1"/>
    <col min="9287" max="9287" width="3.85546875" style="1" customWidth="1"/>
    <col min="9288" max="9288" width="12.85546875" style="1" customWidth="1"/>
    <col min="9289" max="9290" width="4.28515625" style="1" customWidth="1"/>
    <col min="9291" max="9291" width="2.140625" style="1" customWidth="1"/>
    <col min="9292" max="9293" width="4.28515625" style="1" customWidth="1"/>
    <col min="9294" max="9294" width="2.140625" style="1" customWidth="1"/>
    <col min="9295" max="9296" width="4.28515625" style="1" customWidth="1"/>
    <col min="9297" max="9297" width="2.140625" style="1" customWidth="1"/>
    <col min="9298" max="9298" width="5.7109375" style="1" customWidth="1"/>
    <col min="9299" max="9300" width="4.5703125" style="1" customWidth="1"/>
    <col min="9301" max="9301" width="12.140625" style="1" customWidth="1"/>
    <col min="9302" max="9472" width="9.140625" style="1"/>
    <col min="9473" max="9473" width="4.28515625" style="1" customWidth="1"/>
    <col min="9474" max="9474" width="5.7109375" style="1" customWidth="1"/>
    <col min="9475" max="9475" width="4.28515625" style="1" customWidth="1"/>
    <col min="9476" max="9476" width="38.7109375" style="1" customWidth="1"/>
    <col min="9477" max="9478" width="10.7109375" style="1" customWidth="1"/>
    <col min="9479" max="9479" width="22.85546875" style="1" customWidth="1"/>
    <col min="9480" max="9480" width="23.7109375" style="1" customWidth="1"/>
    <col min="9481" max="9481" width="4.28515625" style="1" customWidth="1"/>
    <col min="9482" max="9482" width="32.28515625" style="1" customWidth="1"/>
    <col min="9483" max="9484" width="6.42578125" style="1" customWidth="1"/>
    <col min="9485" max="9485" width="21.5703125" style="1" customWidth="1"/>
    <col min="9486" max="9495" width="3.140625" style="1" customWidth="1"/>
    <col min="9496" max="9497" width="2.5703125" style="1" customWidth="1"/>
    <col min="9498" max="9498" width="1.42578125" style="1" customWidth="1"/>
    <col min="9499" max="9499" width="3.140625" style="1" customWidth="1"/>
    <col min="9500" max="9500" width="1.42578125" style="1" customWidth="1"/>
    <col min="9501" max="9501" width="6.42578125" style="1" customWidth="1"/>
    <col min="9502" max="9502" width="3.5703125" style="1" customWidth="1"/>
    <col min="9503" max="9503" width="3.28515625" style="1" customWidth="1"/>
    <col min="9504" max="9504" width="26.42578125" style="1" customWidth="1"/>
    <col min="9505" max="9506" width="5.42578125" style="1" customWidth="1"/>
    <col min="9507" max="9507" width="14.28515625" style="1" customWidth="1"/>
    <col min="9508" max="9509" width="5.7109375" style="1" customWidth="1"/>
    <col min="9510" max="9510" width="2.140625" style="1" customWidth="1"/>
    <col min="9511" max="9512" width="5.7109375" style="1" customWidth="1"/>
    <col min="9513" max="9513" width="2.140625" style="1" customWidth="1"/>
    <col min="9514" max="9515" width="5.7109375" style="1" customWidth="1"/>
    <col min="9516" max="9516" width="2.140625" style="1" customWidth="1"/>
    <col min="9517" max="9517" width="5.7109375" style="1" customWidth="1"/>
    <col min="9518" max="9519" width="4.5703125" style="1" customWidth="1"/>
    <col min="9520" max="9520" width="12.140625" style="1" customWidth="1"/>
    <col min="9521" max="9521" width="3.5703125" style="1" customWidth="1"/>
    <col min="9522" max="9522" width="3.28515625" style="1" customWidth="1"/>
    <col min="9523" max="9523" width="26.42578125" style="1" customWidth="1"/>
    <col min="9524" max="9525" width="5.42578125" style="1" customWidth="1"/>
    <col min="9526" max="9526" width="14.28515625" style="1" customWidth="1"/>
    <col min="9527" max="9528" width="5.7109375" style="1" customWidth="1"/>
    <col min="9529" max="9529" width="2.140625" style="1" customWidth="1"/>
    <col min="9530" max="9531" width="5.7109375" style="1" customWidth="1"/>
    <col min="9532" max="9532" width="2.140625" style="1" customWidth="1"/>
    <col min="9533" max="9534" width="5.7109375" style="1" customWidth="1"/>
    <col min="9535" max="9535" width="2.140625" style="1" customWidth="1"/>
    <col min="9536" max="9536" width="5.7109375" style="1" customWidth="1"/>
    <col min="9537" max="9538" width="4.5703125" style="1" customWidth="1"/>
    <col min="9539" max="9539" width="12.140625" style="1" customWidth="1"/>
    <col min="9540" max="9540" width="3.5703125" style="1" customWidth="1"/>
    <col min="9541" max="9541" width="3.28515625" style="1" customWidth="1"/>
    <col min="9542" max="9542" width="25.7109375" style="1" customWidth="1"/>
    <col min="9543" max="9543" width="3.85546875" style="1" customWidth="1"/>
    <col min="9544" max="9544" width="12.85546875" style="1" customWidth="1"/>
    <col min="9545" max="9546" width="4.28515625" style="1" customWidth="1"/>
    <col min="9547" max="9547" width="2.140625" style="1" customWidth="1"/>
    <col min="9548" max="9549" width="4.28515625" style="1" customWidth="1"/>
    <col min="9550" max="9550" width="2.140625" style="1" customWidth="1"/>
    <col min="9551" max="9552" width="4.28515625" style="1" customWidth="1"/>
    <col min="9553" max="9553" width="2.140625" style="1" customWidth="1"/>
    <col min="9554" max="9554" width="5.7109375" style="1" customWidth="1"/>
    <col min="9555" max="9556" width="4.5703125" style="1" customWidth="1"/>
    <col min="9557" max="9557" width="12.140625" style="1" customWidth="1"/>
    <col min="9558" max="9728" width="9.140625" style="1"/>
    <col min="9729" max="9729" width="4.28515625" style="1" customWidth="1"/>
    <col min="9730" max="9730" width="5.7109375" style="1" customWidth="1"/>
    <col min="9731" max="9731" width="4.28515625" style="1" customWidth="1"/>
    <col min="9732" max="9732" width="38.7109375" style="1" customWidth="1"/>
    <col min="9733" max="9734" width="10.7109375" style="1" customWidth="1"/>
    <col min="9735" max="9735" width="22.85546875" style="1" customWidth="1"/>
    <col min="9736" max="9736" width="23.7109375" style="1" customWidth="1"/>
    <col min="9737" max="9737" width="4.28515625" style="1" customWidth="1"/>
    <col min="9738" max="9738" width="32.28515625" style="1" customWidth="1"/>
    <col min="9739" max="9740" width="6.42578125" style="1" customWidth="1"/>
    <col min="9741" max="9741" width="21.5703125" style="1" customWidth="1"/>
    <col min="9742" max="9751" width="3.140625" style="1" customWidth="1"/>
    <col min="9752" max="9753" width="2.5703125" style="1" customWidth="1"/>
    <col min="9754" max="9754" width="1.42578125" style="1" customWidth="1"/>
    <col min="9755" max="9755" width="3.140625" style="1" customWidth="1"/>
    <col min="9756" max="9756" width="1.42578125" style="1" customWidth="1"/>
    <col min="9757" max="9757" width="6.42578125" style="1" customWidth="1"/>
    <col min="9758" max="9758" width="3.5703125" style="1" customWidth="1"/>
    <col min="9759" max="9759" width="3.28515625" style="1" customWidth="1"/>
    <col min="9760" max="9760" width="26.42578125" style="1" customWidth="1"/>
    <col min="9761" max="9762" width="5.42578125" style="1" customWidth="1"/>
    <col min="9763" max="9763" width="14.28515625" style="1" customWidth="1"/>
    <col min="9764" max="9765" width="5.7109375" style="1" customWidth="1"/>
    <col min="9766" max="9766" width="2.140625" style="1" customWidth="1"/>
    <col min="9767" max="9768" width="5.7109375" style="1" customWidth="1"/>
    <col min="9769" max="9769" width="2.140625" style="1" customWidth="1"/>
    <col min="9770" max="9771" width="5.7109375" style="1" customWidth="1"/>
    <col min="9772" max="9772" width="2.140625" style="1" customWidth="1"/>
    <col min="9773" max="9773" width="5.7109375" style="1" customWidth="1"/>
    <col min="9774" max="9775" width="4.5703125" style="1" customWidth="1"/>
    <col min="9776" max="9776" width="12.140625" style="1" customWidth="1"/>
    <col min="9777" max="9777" width="3.5703125" style="1" customWidth="1"/>
    <col min="9778" max="9778" width="3.28515625" style="1" customWidth="1"/>
    <col min="9779" max="9779" width="26.42578125" style="1" customWidth="1"/>
    <col min="9780" max="9781" width="5.42578125" style="1" customWidth="1"/>
    <col min="9782" max="9782" width="14.28515625" style="1" customWidth="1"/>
    <col min="9783" max="9784" width="5.7109375" style="1" customWidth="1"/>
    <col min="9785" max="9785" width="2.140625" style="1" customWidth="1"/>
    <col min="9786" max="9787" width="5.7109375" style="1" customWidth="1"/>
    <col min="9788" max="9788" width="2.140625" style="1" customWidth="1"/>
    <col min="9789" max="9790" width="5.7109375" style="1" customWidth="1"/>
    <col min="9791" max="9791" width="2.140625" style="1" customWidth="1"/>
    <col min="9792" max="9792" width="5.7109375" style="1" customWidth="1"/>
    <col min="9793" max="9794" width="4.5703125" style="1" customWidth="1"/>
    <col min="9795" max="9795" width="12.140625" style="1" customWidth="1"/>
    <col min="9796" max="9796" width="3.5703125" style="1" customWidth="1"/>
    <col min="9797" max="9797" width="3.28515625" style="1" customWidth="1"/>
    <col min="9798" max="9798" width="25.7109375" style="1" customWidth="1"/>
    <col min="9799" max="9799" width="3.85546875" style="1" customWidth="1"/>
    <col min="9800" max="9800" width="12.85546875" style="1" customWidth="1"/>
    <col min="9801" max="9802" width="4.28515625" style="1" customWidth="1"/>
    <col min="9803" max="9803" width="2.140625" style="1" customWidth="1"/>
    <col min="9804" max="9805" width="4.28515625" style="1" customWidth="1"/>
    <col min="9806" max="9806" width="2.140625" style="1" customWidth="1"/>
    <col min="9807" max="9808" width="4.28515625" style="1" customWidth="1"/>
    <col min="9809" max="9809" width="2.140625" style="1" customWidth="1"/>
    <col min="9810" max="9810" width="5.7109375" style="1" customWidth="1"/>
    <col min="9811" max="9812" width="4.5703125" style="1" customWidth="1"/>
    <col min="9813" max="9813" width="12.140625" style="1" customWidth="1"/>
    <col min="9814" max="9984" width="9.140625" style="1"/>
    <col min="9985" max="9985" width="4.28515625" style="1" customWidth="1"/>
    <col min="9986" max="9986" width="5.7109375" style="1" customWidth="1"/>
    <col min="9987" max="9987" width="4.28515625" style="1" customWidth="1"/>
    <col min="9988" max="9988" width="38.7109375" style="1" customWidth="1"/>
    <col min="9989" max="9990" width="10.7109375" style="1" customWidth="1"/>
    <col min="9991" max="9991" width="22.85546875" style="1" customWidth="1"/>
    <col min="9992" max="9992" width="23.7109375" style="1" customWidth="1"/>
    <col min="9993" max="9993" width="4.28515625" style="1" customWidth="1"/>
    <col min="9994" max="9994" width="32.28515625" style="1" customWidth="1"/>
    <col min="9995" max="9996" width="6.42578125" style="1" customWidth="1"/>
    <col min="9997" max="9997" width="21.5703125" style="1" customWidth="1"/>
    <col min="9998" max="10007" width="3.140625" style="1" customWidth="1"/>
    <col min="10008" max="10009" width="2.5703125" style="1" customWidth="1"/>
    <col min="10010" max="10010" width="1.42578125" style="1" customWidth="1"/>
    <col min="10011" max="10011" width="3.140625" style="1" customWidth="1"/>
    <col min="10012" max="10012" width="1.42578125" style="1" customWidth="1"/>
    <col min="10013" max="10013" width="6.42578125" style="1" customWidth="1"/>
    <col min="10014" max="10014" width="3.5703125" style="1" customWidth="1"/>
    <col min="10015" max="10015" width="3.28515625" style="1" customWidth="1"/>
    <col min="10016" max="10016" width="26.42578125" style="1" customWidth="1"/>
    <col min="10017" max="10018" width="5.42578125" style="1" customWidth="1"/>
    <col min="10019" max="10019" width="14.28515625" style="1" customWidth="1"/>
    <col min="10020" max="10021" width="5.7109375" style="1" customWidth="1"/>
    <col min="10022" max="10022" width="2.140625" style="1" customWidth="1"/>
    <col min="10023" max="10024" width="5.7109375" style="1" customWidth="1"/>
    <col min="10025" max="10025" width="2.140625" style="1" customWidth="1"/>
    <col min="10026" max="10027" width="5.7109375" style="1" customWidth="1"/>
    <col min="10028" max="10028" width="2.140625" style="1" customWidth="1"/>
    <col min="10029" max="10029" width="5.7109375" style="1" customWidth="1"/>
    <col min="10030" max="10031" width="4.5703125" style="1" customWidth="1"/>
    <col min="10032" max="10032" width="12.140625" style="1" customWidth="1"/>
    <col min="10033" max="10033" width="3.5703125" style="1" customWidth="1"/>
    <col min="10034" max="10034" width="3.28515625" style="1" customWidth="1"/>
    <col min="10035" max="10035" width="26.42578125" style="1" customWidth="1"/>
    <col min="10036" max="10037" width="5.42578125" style="1" customWidth="1"/>
    <col min="10038" max="10038" width="14.28515625" style="1" customWidth="1"/>
    <col min="10039" max="10040" width="5.7109375" style="1" customWidth="1"/>
    <col min="10041" max="10041" width="2.140625" style="1" customWidth="1"/>
    <col min="10042" max="10043" width="5.7109375" style="1" customWidth="1"/>
    <col min="10044" max="10044" width="2.140625" style="1" customWidth="1"/>
    <col min="10045" max="10046" width="5.7109375" style="1" customWidth="1"/>
    <col min="10047" max="10047" width="2.140625" style="1" customWidth="1"/>
    <col min="10048" max="10048" width="5.7109375" style="1" customWidth="1"/>
    <col min="10049" max="10050" width="4.5703125" style="1" customWidth="1"/>
    <col min="10051" max="10051" width="12.140625" style="1" customWidth="1"/>
    <col min="10052" max="10052" width="3.5703125" style="1" customWidth="1"/>
    <col min="10053" max="10053" width="3.28515625" style="1" customWidth="1"/>
    <col min="10054" max="10054" width="25.7109375" style="1" customWidth="1"/>
    <col min="10055" max="10055" width="3.85546875" style="1" customWidth="1"/>
    <col min="10056" max="10056" width="12.85546875" style="1" customWidth="1"/>
    <col min="10057" max="10058" width="4.28515625" style="1" customWidth="1"/>
    <col min="10059" max="10059" width="2.140625" style="1" customWidth="1"/>
    <col min="10060" max="10061" width="4.28515625" style="1" customWidth="1"/>
    <col min="10062" max="10062" width="2.140625" style="1" customWidth="1"/>
    <col min="10063" max="10064" width="4.28515625" style="1" customWidth="1"/>
    <col min="10065" max="10065" width="2.140625" style="1" customWidth="1"/>
    <col min="10066" max="10066" width="5.7109375" style="1" customWidth="1"/>
    <col min="10067" max="10068" width="4.5703125" style="1" customWidth="1"/>
    <col min="10069" max="10069" width="12.140625" style="1" customWidth="1"/>
    <col min="10070" max="10240" width="9.140625" style="1"/>
    <col min="10241" max="10241" width="4.28515625" style="1" customWidth="1"/>
    <col min="10242" max="10242" width="5.7109375" style="1" customWidth="1"/>
    <col min="10243" max="10243" width="4.28515625" style="1" customWidth="1"/>
    <col min="10244" max="10244" width="38.7109375" style="1" customWidth="1"/>
    <col min="10245" max="10246" width="10.7109375" style="1" customWidth="1"/>
    <col min="10247" max="10247" width="22.85546875" style="1" customWidth="1"/>
    <col min="10248" max="10248" width="23.7109375" style="1" customWidth="1"/>
    <col min="10249" max="10249" width="4.28515625" style="1" customWidth="1"/>
    <col min="10250" max="10250" width="32.28515625" style="1" customWidth="1"/>
    <col min="10251" max="10252" width="6.42578125" style="1" customWidth="1"/>
    <col min="10253" max="10253" width="21.5703125" style="1" customWidth="1"/>
    <col min="10254" max="10263" width="3.140625" style="1" customWidth="1"/>
    <col min="10264" max="10265" width="2.5703125" style="1" customWidth="1"/>
    <col min="10266" max="10266" width="1.42578125" style="1" customWidth="1"/>
    <col min="10267" max="10267" width="3.140625" style="1" customWidth="1"/>
    <col min="10268" max="10268" width="1.42578125" style="1" customWidth="1"/>
    <col min="10269" max="10269" width="6.42578125" style="1" customWidth="1"/>
    <col min="10270" max="10270" width="3.5703125" style="1" customWidth="1"/>
    <col min="10271" max="10271" width="3.28515625" style="1" customWidth="1"/>
    <col min="10272" max="10272" width="26.42578125" style="1" customWidth="1"/>
    <col min="10273" max="10274" width="5.42578125" style="1" customWidth="1"/>
    <col min="10275" max="10275" width="14.28515625" style="1" customWidth="1"/>
    <col min="10276" max="10277" width="5.7109375" style="1" customWidth="1"/>
    <col min="10278" max="10278" width="2.140625" style="1" customWidth="1"/>
    <col min="10279" max="10280" width="5.7109375" style="1" customWidth="1"/>
    <col min="10281" max="10281" width="2.140625" style="1" customWidth="1"/>
    <col min="10282" max="10283" width="5.7109375" style="1" customWidth="1"/>
    <col min="10284" max="10284" width="2.140625" style="1" customWidth="1"/>
    <col min="10285" max="10285" width="5.7109375" style="1" customWidth="1"/>
    <col min="10286" max="10287" width="4.5703125" style="1" customWidth="1"/>
    <col min="10288" max="10288" width="12.140625" style="1" customWidth="1"/>
    <col min="10289" max="10289" width="3.5703125" style="1" customWidth="1"/>
    <col min="10290" max="10290" width="3.28515625" style="1" customWidth="1"/>
    <col min="10291" max="10291" width="26.42578125" style="1" customWidth="1"/>
    <col min="10292" max="10293" width="5.42578125" style="1" customWidth="1"/>
    <col min="10294" max="10294" width="14.28515625" style="1" customWidth="1"/>
    <col min="10295" max="10296" width="5.7109375" style="1" customWidth="1"/>
    <col min="10297" max="10297" width="2.140625" style="1" customWidth="1"/>
    <col min="10298" max="10299" width="5.7109375" style="1" customWidth="1"/>
    <col min="10300" max="10300" width="2.140625" style="1" customWidth="1"/>
    <col min="10301" max="10302" width="5.7109375" style="1" customWidth="1"/>
    <col min="10303" max="10303" width="2.140625" style="1" customWidth="1"/>
    <col min="10304" max="10304" width="5.7109375" style="1" customWidth="1"/>
    <col min="10305" max="10306" width="4.5703125" style="1" customWidth="1"/>
    <col min="10307" max="10307" width="12.140625" style="1" customWidth="1"/>
    <col min="10308" max="10308" width="3.5703125" style="1" customWidth="1"/>
    <col min="10309" max="10309" width="3.28515625" style="1" customWidth="1"/>
    <col min="10310" max="10310" width="25.7109375" style="1" customWidth="1"/>
    <col min="10311" max="10311" width="3.85546875" style="1" customWidth="1"/>
    <col min="10312" max="10312" width="12.85546875" style="1" customWidth="1"/>
    <col min="10313" max="10314" width="4.28515625" style="1" customWidth="1"/>
    <col min="10315" max="10315" width="2.140625" style="1" customWidth="1"/>
    <col min="10316" max="10317" width="4.28515625" style="1" customWidth="1"/>
    <col min="10318" max="10318" width="2.140625" style="1" customWidth="1"/>
    <col min="10319" max="10320" width="4.28515625" style="1" customWidth="1"/>
    <col min="10321" max="10321" width="2.140625" style="1" customWidth="1"/>
    <col min="10322" max="10322" width="5.7109375" style="1" customWidth="1"/>
    <col min="10323" max="10324" width="4.5703125" style="1" customWidth="1"/>
    <col min="10325" max="10325" width="12.140625" style="1" customWidth="1"/>
    <col min="10326" max="10496" width="9.140625" style="1"/>
    <col min="10497" max="10497" width="4.28515625" style="1" customWidth="1"/>
    <col min="10498" max="10498" width="5.7109375" style="1" customWidth="1"/>
    <col min="10499" max="10499" width="4.28515625" style="1" customWidth="1"/>
    <col min="10500" max="10500" width="38.7109375" style="1" customWidth="1"/>
    <col min="10501" max="10502" width="10.7109375" style="1" customWidth="1"/>
    <col min="10503" max="10503" width="22.85546875" style="1" customWidth="1"/>
    <col min="10504" max="10504" width="23.7109375" style="1" customWidth="1"/>
    <col min="10505" max="10505" width="4.28515625" style="1" customWidth="1"/>
    <col min="10506" max="10506" width="32.28515625" style="1" customWidth="1"/>
    <col min="10507" max="10508" width="6.42578125" style="1" customWidth="1"/>
    <col min="10509" max="10509" width="21.5703125" style="1" customWidth="1"/>
    <col min="10510" max="10519" width="3.140625" style="1" customWidth="1"/>
    <col min="10520" max="10521" width="2.5703125" style="1" customWidth="1"/>
    <col min="10522" max="10522" width="1.42578125" style="1" customWidth="1"/>
    <col min="10523" max="10523" width="3.140625" style="1" customWidth="1"/>
    <col min="10524" max="10524" width="1.42578125" style="1" customWidth="1"/>
    <col min="10525" max="10525" width="6.42578125" style="1" customWidth="1"/>
    <col min="10526" max="10526" width="3.5703125" style="1" customWidth="1"/>
    <col min="10527" max="10527" width="3.28515625" style="1" customWidth="1"/>
    <col min="10528" max="10528" width="26.42578125" style="1" customWidth="1"/>
    <col min="10529" max="10530" width="5.42578125" style="1" customWidth="1"/>
    <col min="10531" max="10531" width="14.28515625" style="1" customWidth="1"/>
    <col min="10532" max="10533" width="5.7109375" style="1" customWidth="1"/>
    <col min="10534" max="10534" width="2.140625" style="1" customWidth="1"/>
    <col min="10535" max="10536" width="5.7109375" style="1" customWidth="1"/>
    <col min="10537" max="10537" width="2.140625" style="1" customWidth="1"/>
    <col min="10538" max="10539" width="5.7109375" style="1" customWidth="1"/>
    <col min="10540" max="10540" width="2.140625" style="1" customWidth="1"/>
    <col min="10541" max="10541" width="5.7109375" style="1" customWidth="1"/>
    <col min="10542" max="10543" width="4.5703125" style="1" customWidth="1"/>
    <col min="10544" max="10544" width="12.140625" style="1" customWidth="1"/>
    <col min="10545" max="10545" width="3.5703125" style="1" customWidth="1"/>
    <col min="10546" max="10546" width="3.28515625" style="1" customWidth="1"/>
    <col min="10547" max="10547" width="26.42578125" style="1" customWidth="1"/>
    <col min="10548" max="10549" width="5.42578125" style="1" customWidth="1"/>
    <col min="10550" max="10550" width="14.28515625" style="1" customWidth="1"/>
    <col min="10551" max="10552" width="5.7109375" style="1" customWidth="1"/>
    <col min="10553" max="10553" width="2.140625" style="1" customWidth="1"/>
    <col min="10554" max="10555" width="5.7109375" style="1" customWidth="1"/>
    <col min="10556" max="10556" width="2.140625" style="1" customWidth="1"/>
    <col min="10557" max="10558" width="5.7109375" style="1" customWidth="1"/>
    <col min="10559" max="10559" width="2.140625" style="1" customWidth="1"/>
    <col min="10560" max="10560" width="5.7109375" style="1" customWidth="1"/>
    <col min="10561" max="10562" width="4.5703125" style="1" customWidth="1"/>
    <col min="10563" max="10563" width="12.140625" style="1" customWidth="1"/>
    <col min="10564" max="10564" width="3.5703125" style="1" customWidth="1"/>
    <col min="10565" max="10565" width="3.28515625" style="1" customWidth="1"/>
    <col min="10566" max="10566" width="25.7109375" style="1" customWidth="1"/>
    <col min="10567" max="10567" width="3.85546875" style="1" customWidth="1"/>
    <col min="10568" max="10568" width="12.85546875" style="1" customWidth="1"/>
    <col min="10569" max="10570" width="4.28515625" style="1" customWidth="1"/>
    <col min="10571" max="10571" width="2.140625" style="1" customWidth="1"/>
    <col min="10572" max="10573" width="4.28515625" style="1" customWidth="1"/>
    <col min="10574" max="10574" width="2.140625" style="1" customWidth="1"/>
    <col min="10575" max="10576" width="4.28515625" style="1" customWidth="1"/>
    <col min="10577" max="10577" width="2.140625" style="1" customWidth="1"/>
    <col min="10578" max="10578" width="5.7109375" style="1" customWidth="1"/>
    <col min="10579" max="10580" width="4.5703125" style="1" customWidth="1"/>
    <col min="10581" max="10581" width="12.140625" style="1" customWidth="1"/>
    <col min="10582" max="10752" width="9.140625" style="1"/>
    <col min="10753" max="10753" width="4.28515625" style="1" customWidth="1"/>
    <col min="10754" max="10754" width="5.7109375" style="1" customWidth="1"/>
    <col min="10755" max="10755" width="4.28515625" style="1" customWidth="1"/>
    <col min="10756" max="10756" width="38.7109375" style="1" customWidth="1"/>
    <col min="10757" max="10758" width="10.7109375" style="1" customWidth="1"/>
    <col min="10759" max="10759" width="22.85546875" style="1" customWidth="1"/>
    <col min="10760" max="10760" width="23.7109375" style="1" customWidth="1"/>
    <col min="10761" max="10761" width="4.28515625" style="1" customWidth="1"/>
    <col min="10762" max="10762" width="32.28515625" style="1" customWidth="1"/>
    <col min="10763" max="10764" width="6.42578125" style="1" customWidth="1"/>
    <col min="10765" max="10765" width="21.5703125" style="1" customWidth="1"/>
    <col min="10766" max="10775" width="3.140625" style="1" customWidth="1"/>
    <col min="10776" max="10777" width="2.5703125" style="1" customWidth="1"/>
    <col min="10778" max="10778" width="1.42578125" style="1" customWidth="1"/>
    <col min="10779" max="10779" width="3.140625" style="1" customWidth="1"/>
    <col min="10780" max="10780" width="1.42578125" style="1" customWidth="1"/>
    <col min="10781" max="10781" width="6.42578125" style="1" customWidth="1"/>
    <col min="10782" max="10782" width="3.5703125" style="1" customWidth="1"/>
    <col min="10783" max="10783" width="3.28515625" style="1" customWidth="1"/>
    <col min="10784" max="10784" width="26.42578125" style="1" customWidth="1"/>
    <col min="10785" max="10786" width="5.42578125" style="1" customWidth="1"/>
    <col min="10787" max="10787" width="14.28515625" style="1" customWidth="1"/>
    <col min="10788" max="10789" width="5.7109375" style="1" customWidth="1"/>
    <col min="10790" max="10790" width="2.140625" style="1" customWidth="1"/>
    <col min="10791" max="10792" width="5.7109375" style="1" customWidth="1"/>
    <col min="10793" max="10793" width="2.140625" style="1" customWidth="1"/>
    <col min="10794" max="10795" width="5.7109375" style="1" customWidth="1"/>
    <col min="10796" max="10796" width="2.140625" style="1" customWidth="1"/>
    <col min="10797" max="10797" width="5.7109375" style="1" customWidth="1"/>
    <col min="10798" max="10799" width="4.5703125" style="1" customWidth="1"/>
    <col min="10800" max="10800" width="12.140625" style="1" customWidth="1"/>
    <col min="10801" max="10801" width="3.5703125" style="1" customWidth="1"/>
    <col min="10802" max="10802" width="3.28515625" style="1" customWidth="1"/>
    <col min="10803" max="10803" width="26.42578125" style="1" customWidth="1"/>
    <col min="10804" max="10805" width="5.42578125" style="1" customWidth="1"/>
    <col min="10806" max="10806" width="14.28515625" style="1" customWidth="1"/>
    <col min="10807" max="10808" width="5.7109375" style="1" customWidth="1"/>
    <col min="10809" max="10809" width="2.140625" style="1" customWidth="1"/>
    <col min="10810" max="10811" width="5.7109375" style="1" customWidth="1"/>
    <col min="10812" max="10812" width="2.140625" style="1" customWidth="1"/>
    <col min="10813" max="10814" width="5.7109375" style="1" customWidth="1"/>
    <col min="10815" max="10815" width="2.140625" style="1" customWidth="1"/>
    <col min="10816" max="10816" width="5.7109375" style="1" customWidth="1"/>
    <col min="10817" max="10818" width="4.5703125" style="1" customWidth="1"/>
    <col min="10819" max="10819" width="12.140625" style="1" customWidth="1"/>
    <col min="10820" max="10820" width="3.5703125" style="1" customWidth="1"/>
    <col min="10821" max="10821" width="3.28515625" style="1" customWidth="1"/>
    <col min="10822" max="10822" width="25.7109375" style="1" customWidth="1"/>
    <col min="10823" max="10823" width="3.85546875" style="1" customWidth="1"/>
    <col min="10824" max="10824" width="12.85546875" style="1" customWidth="1"/>
    <col min="10825" max="10826" width="4.28515625" style="1" customWidth="1"/>
    <col min="10827" max="10827" width="2.140625" style="1" customWidth="1"/>
    <col min="10828" max="10829" width="4.28515625" style="1" customWidth="1"/>
    <col min="10830" max="10830" width="2.140625" style="1" customWidth="1"/>
    <col min="10831" max="10832" width="4.28515625" style="1" customWidth="1"/>
    <col min="10833" max="10833" width="2.140625" style="1" customWidth="1"/>
    <col min="10834" max="10834" width="5.7109375" style="1" customWidth="1"/>
    <col min="10835" max="10836" width="4.5703125" style="1" customWidth="1"/>
    <col min="10837" max="10837" width="12.140625" style="1" customWidth="1"/>
    <col min="10838" max="11008" width="9.140625" style="1"/>
    <col min="11009" max="11009" width="4.28515625" style="1" customWidth="1"/>
    <col min="11010" max="11010" width="5.7109375" style="1" customWidth="1"/>
    <col min="11011" max="11011" width="4.28515625" style="1" customWidth="1"/>
    <col min="11012" max="11012" width="38.7109375" style="1" customWidth="1"/>
    <col min="11013" max="11014" width="10.7109375" style="1" customWidth="1"/>
    <col min="11015" max="11015" width="22.85546875" style="1" customWidth="1"/>
    <col min="11016" max="11016" width="23.7109375" style="1" customWidth="1"/>
    <col min="11017" max="11017" width="4.28515625" style="1" customWidth="1"/>
    <col min="11018" max="11018" width="32.28515625" style="1" customWidth="1"/>
    <col min="11019" max="11020" width="6.42578125" style="1" customWidth="1"/>
    <col min="11021" max="11021" width="21.5703125" style="1" customWidth="1"/>
    <col min="11022" max="11031" width="3.140625" style="1" customWidth="1"/>
    <col min="11032" max="11033" width="2.5703125" style="1" customWidth="1"/>
    <col min="11034" max="11034" width="1.42578125" style="1" customWidth="1"/>
    <col min="11035" max="11035" width="3.140625" style="1" customWidth="1"/>
    <col min="11036" max="11036" width="1.42578125" style="1" customWidth="1"/>
    <col min="11037" max="11037" width="6.42578125" style="1" customWidth="1"/>
    <col min="11038" max="11038" width="3.5703125" style="1" customWidth="1"/>
    <col min="11039" max="11039" width="3.28515625" style="1" customWidth="1"/>
    <col min="11040" max="11040" width="26.42578125" style="1" customWidth="1"/>
    <col min="11041" max="11042" width="5.42578125" style="1" customWidth="1"/>
    <col min="11043" max="11043" width="14.28515625" style="1" customWidth="1"/>
    <col min="11044" max="11045" width="5.7109375" style="1" customWidth="1"/>
    <col min="11046" max="11046" width="2.140625" style="1" customWidth="1"/>
    <col min="11047" max="11048" width="5.7109375" style="1" customWidth="1"/>
    <col min="11049" max="11049" width="2.140625" style="1" customWidth="1"/>
    <col min="11050" max="11051" width="5.7109375" style="1" customWidth="1"/>
    <col min="11052" max="11052" width="2.140625" style="1" customWidth="1"/>
    <col min="11053" max="11053" width="5.7109375" style="1" customWidth="1"/>
    <col min="11054" max="11055" width="4.5703125" style="1" customWidth="1"/>
    <col min="11056" max="11056" width="12.140625" style="1" customWidth="1"/>
    <col min="11057" max="11057" width="3.5703125" style="1" customWidth="1"/>
    <col min="11058" max="11058" width="3.28515625" style="1" customWidth="1"/>
    <col min="11059" max="11059" width="26.42578125" style="1" customWidth="1"/>
    <col min="11060" max="11061" width="5.42578125" style="1" customWidth="1"/>
    <col min="11062" max="11062" width="14.28515625" style="1" customWidth="1"/>
    <col min="11063" max="11064" width="5.7109375" style="1" customWidth="1"/>
    <col min="11065" max="11065" width="2.140625" style="1" customWidth="1"/>
    <col min="11066" max="11067" width="5.7109375" style="1" customWidth="1"/>
    <col min="11068" max="11068" width="2.140625" style="1" customWidth="1"/>
    <col min="11069" max="11070" width="5.7109375" style="1" customWidth="1"/>
    <col min="11071" max="11071" width="2.140625" style="1" customWidth="1"/>
    <col min="11072" max="11072" width="5.7109375" style="1" customWidth="1"/>
    <col min="11073" max="11074" width="4.5703125" style="1" customWidth="1"/>
    <col min="11075" max="11075" width="12.140625" style="1" customWidth="1"/>
    <col min="11076" max="11076" width="3.5703125" style="1" customWidth="1"/>
    <col min="11077" max="11077" width="3.28515625" style="1" customWidth="1"/>
    <col min="11078" max="11078" width="25.7109375" style="1" customWidth="1"/>
    <col min="11079" max="11079" width="3.85546875" style="1" customWidth="1"/>
    <col min="11080" max="11080" width="12.85546875" style="1" customWidth="1"/>
    <col min="11081" max="11082" width="4.28515625" style="1" customWidth="1"/>
    <col min="11083" max="11083" width="2.140625" style="1" customWidth="1"/>
    <col min="11084" max="11085" width="4.28515625" style="1" customWidth="1"/>
    <col min="11086" max="11086" width="2.140625" style="1" customWidth="1"/>
    <col min="11087" max="11088" width="4.28515625" style="1" customWidth="1"/>
    <col min="11089" max="11089" width="2.140625" style="1" customWidth="1"/>
    <col min="11090" max="11090" width="5.7109375" style="1" customWidth="1"/>
    <col min="11091" max="11092" width="4.5703125" style="1" customWidth="1"/>
    <col min="11093" max="11093" width="12.140625" style="1" customWidth="1"/>
    <col min="11094" max="11264" width="9.140625" style="1"/>
    <col min="11265" max="11265" width="4.28515625" style="1" customWidth="1"/>
    <col min="11266" max="11266" width="5.7109375" style="1" customWidth="1"/>
    <col min="11267" max="11267" width="4.28515625" style="1" customWidth="1"/>
    <col min="11268" max="11268" width="38.7109375" style="1" customWidth="1"/>
    <col min="11269" max="11270" width="10.7109375" style="1" customWidth="1"/>
    <col min="11271" max="11271" width="22.85546875" style="1" customWidth="1"/>
    <col min="11272" max="11272" width="23.7109375" style="1" customWidth="1"/>
    <col min="11273" max="11273" width="4.28515625" style="1" customWidth="1"/>
    <col min="11274" max="11274" width="32.28515625" style="1" customWidth="1"/>
    <col min="11275" max="11276" width="6.42578125" style="1" customWidth="1"/>
    <col min="11277" max="11277" width="21.5703125" style="1" customWidth="1"/>
    <col min="11278" max="11287" width="3.140625" style="1" customWidth="1"/>
    <col min="11288" max="11289" width="2.5703125" style="1" customWidth="1"/>
    <col min="11290" max="11290" width="1.42578125" style="1" customWidth="1"/>
    <col min="11291" max="11291" width="3.140625" style="1" customWidth="1"/>
    <col min="11292" max="11292" width="1.42578125" style="1" customWidth="1"/>
    <col min="11293" max="11293" width="6.42578125" style="1" customWidth="1"/>
    <col min="11294" max="11294" width="3.5703125" style="1" customWidth="1"/>
    <col min="11295" max="11295" width="3.28515625" style="1" customWidth="1"/>
    <col min="11296" max="11296" width="26.42578125" style="1" customWidth="1"/>
    <col min="11297" max="11298" width="5.42578125" style="1" customWidth="1"/>
    <col min="11299" max="11299" width="14.28515625" style="1" customWidth="1"/>
    <col min="11300" max="11301" width="5.7109375" style="1" customWidth="1"/>
    <col min="11302" max="11302" width="2.140625" style="1" customWidth="1"/>
    <col min="11303" max="11304" width="5.7109375" style="1" customWidth="1"/>
    <col min="11305" max="11305" width="2.140625" style="1" customWidth="1"/>
    <col min="11306" max="11307" width="5.7109375" style="1" customWidth="1"/>
    <col min="11308" max="11308" width="2.140625" style="1" customWidth="1"/>
    <col min="11309" max="11309" width="5.7109375" style="1" customWidth="1"/>
    <col min="11310" max="11311" width="4.5703125" style="1" customWidth="1"/>
    <col min="11312" max="11312" width="12.140625" style="1" customWidth="1"/>
    <col min="11313" max="11313" width="3.5703125" style="1" customWidth="1"/>
    <col min="11314" max="11314" width="3.28515625" style="1" customWidth="1"/>
    <col min="11315" max="11315" width="26.42578125" style="1" customWidth="1"/>
    <col min="11316" max="11317" width="5.42578125" style="1" customWidth="1"/>
    <col min="11318" max="11318" width="14.28515625" style="1" customWidth="1"/>
    <col min="11319" max="11320" width="5.7109375" style="1" customWidth="1"/>
    <col min="11321" max="11321" width="2.140625" style="1" customWidth="1"/>
    <col min="11322" max="11323" width="5.7109375" style="1" customWidth="1"/>
    <col min="11324" max="11324" width="2.140625" style="1" customWidth="1"/>
    <col min="11325" max="11326" width="5.7109375" style="1" customWidth="1"/>
    <col min="11327" max="11327" width="2.140625" style="1" customWidth="1"/>
    <col min="11328" max="11328" width="5.7109375" style="1" customWidth="1"/>
    <col min="11329" max="11330" width="4.5703125" style="1" customWidth="1"/>
    <col min="11331" max="11331" width="12.140625" style="1" customWidth="1"/>
    <col min="11332" max="11332" width="3.5703125" style="1" customWidth="1"/>
    <col min="11333" max="11333" width="3.28515625" style="1" customWidth="1"/>
    <col min="11334" max="11334" width="25.7109375" style="1" customWidth="1"/>
    <col min="11335" max="11335" width="3.85546875" style="1" customWidth="1"/>
    <col min="11336" max="11336" width="12.85546875" style="1" customWidth="1"/>
    <col min="11337" max="11338" width="4.28515625" style="1" customWidth="1"/>
    <col min="11339" max="11339" width="2.140625" style="1" customWidth="1"/>
    <col min="11340" max="11341" width="4.28515625" style="1" customWidth="1"/>
    <col min="11342" max="11342" width="2.140625" style="1" customWidth="1"/>
    <col min="11343" max="11344" width="4.28515625" style="1" customWidth="1"/>
    <col min="11345" max="11345" width="2.140625" style="1" customWidth="1"/>
    <col min="11346" max="11346" width="5.7109375" style="1" customWidth="1"/>
    <col min="11347" max="11348" width="4.5703125" style="1" customWidth="1"/>
    <col min="11349" max="11349" width="12.140625" style="1" customWidth="1"/>
    <col min="11350" max="11520" width="9.140625" style="1"/>
    <col min="11521" max="11521" width="4.28515625" style="1" customWidth="1"/>
    <col min="11522" max="11522" width="5.7109375" style="1" customWidth="1"/>
    <col min="11523" max="11523" width="4.28515625" style="1" customWidth="1"/>
    <col min="11524" max="11524" width="38.7109375" style="1" customWidth="1"/>
    <col min="11525" max="11526" width="10.7109375" style="1" customWidth="1"/>
    <col min="11527" max="11527" width="22.85546875" style="1" customWidth="1"/>
    <col min="11528" max="11528" width="23.7109375" style="1" customWidth="1"/>
    <col min="11529" max="11529" width="4.28515625" style="1" customWidth="1"/>
    <col min="11530" max="11530" width="32.28515625" style="1" customWidth="1"/>
    <col min="11531" max="11532" width="6.42578125" style="1" customWidth="1"/>
    <col min="11533" max="11533" width="21.5703125" style="1" customWidth="1"/>
    <col min="11534" max="11543" width="3.140625" style="1" customWidth="1"/>
    <col min="11544" max="11545" width="2.5703125" style="1" customWidth="1"/>
    <col min="11546" max="11546" width="1.42578125" style="1" customWidth="1"/>
    <col min="11547" max="11547" width="3.140625" style="1" customWidth="1"/>
    <col min="11548" max="11548" width="1.42578125" style="1" customWidth="1"/>
    <col min="11549" max="11549" width="6.42578125" style="1" customWidth="1"/>
    <col min="11550" max="11550" width="3.5703125" style="1" customWidth="1"/>
    <col min="11551" max="11551" width="3.28515625" style="1" customWidth="1"/>
    <col min="11552" max="11552" width="26.42578125" style="1" customWidth="1"/>
    <col min="11553" max="11554" width="5.42578125" style="1" customWidth="1"/>
    <col min="11555" max="11555" width="14.28515625" style="1" customWidth="1"/>
    <col min="11556" max="11557" width="5.7109375" style="1" customWidth="1"/>
    <col min="11558" max="11558" width="2.140625" style="1" customWidth="1"/>
    <col min="11559" max="11560" width="5.7109375" style="1" customWidth="1"/>
    <col min="11561" max="11561" width="2.140625" style="1" customWidth="1"/>
    <col min="11562" max="11563" width="5.7109375" style="1" customWidth="1"/>
    <col min="11564" max="11564" width="2.140625" style="1" customWidth="1"/>
    <col min="11565" max="11565" width="5.7109375" style="1" customWidth="1"/>
    <col min="11566" max="11567" width="4.5703125" style="1" customWidth="1"/>
    <col min="11568" max="11568" width="12.140625" style="1" customWidth="1"/>
    <col min="11569" max="11569" width="3.5703125" style="1" customWidth="1"/>
    <col min="11570" max="11570" width="3.28515625" style="1" customWidth="1"/>
    <col min="11571" max="11571" width="26.42578125" style="1" customWidth="1"/>
    <col min="11572" max="11573" width="5.42578125" style="1" customWidth="1"/>
    <col min="11574" max="11574" width="14.28515625" style="1" customWidth="1"/>
    <col min="11575" max="11576" width="5.7109375" style="1" customWidth="1"/>
    <col min="11577" max="11577" width="2.140625" style="1" customWidth="1"/>
    <col min="11578" max="11579" width="5.7109375" style="1" customWidth="1"/>
    <col min="11580" max="11580" width="2.140625" style="1" customWidth="1"/>
    <col min="11581" max="11582" width="5.7109375" style="1" customWidth="1"/>
    <col min="11583" max="11583" width="2.140625" style="1" customWidth="1"/>
    <col min="11584" max="11584" width="5.7109375" style="1" customWidth="1"/>
    <col min="11585" max="11586" width="4.5703125" style="1" customWidth="1"/>
    <col min="11587" max="11587" width="12.140625" style="1" customWidth="1"/>
    <col min="11588" max="11588" width="3.5703125" style="1" customWidth="1"/>
    <col min="11589" max="11589" width="3.28515625" style="1" customWidth="1"/>
    <col min="11590" max="11590" width="25.7109375" style="1" customWidth="1"/>
    <col min="11591" max="11591" width="3.85546875" style="1" customWidth="1"/>
    <col min="11592" max="11592" width="12.85546875" style="1" customWidth="1"/>
    <col min="11593" max="11594" width="4.28515625" style="1" customWidth="1"/>
    <col min="11595" max="11595" width="2.140625" style="1" customWidth="1"/>
    <col min="11596" max="11597" width="4.28515625" style="1" customWidth="1"/>
    <col min="11598" max="11598" width="2.140625" style="1" customWidth="1"/>
    <col min="11599" max="11600" width="4.28515625" style="1" customWidth="1"/>
    <col min="11601" max="11601" width="2.140625" style="1" customWidth="1"/>
    <col min="11602" max="11602" width="5.7109375" style="1" customWidth="1"/>
    <col min="11603" max="11604" width="4.5703125" style="1" customWidth="1"/>
    <col min="11605" max="11605" width="12.140625" style="1" customWidth="1"/>
    <col min="11606" max="11776" width="9.140625" style="1"/>
    <col min="11777" max="11777" width="4.28515625" style="1" customWidth="1"/>
    <col min="11778" max="11778" width="5.7109375" style="1" customWidth="1"/>
    <col min="11779" max="11779" width="4.28515625" style="1" customWidth="1"/>
    <col min="11780" max="11780" width="38.7109375" style="1" customWidth="1"/>
    <col min="11781" max="11782" width="10.7109375" style="1" customWidth="1"/>
    <col min="11783" max="11783" width="22.85546875" style="1" customWidth="1"/>
    <col min="11784" max="11784" width="23.7109375" style="1" customWidth="1"/>
    <col min="11785" max="11785" width="4.28515625" style="1" customWidth="1"/>
    <col min="11786" max="11786" width="32.28515625" style="1" customWidth="1"/>
    <col min="11787" max="11788" width="6.42578125" style="1" customWidth="1"/>
    <col min="11789" max="11789" width="21.5703125" style="1" customWidth="1"/>
    <col min="11790" max="11799" width="3.140625" style="1" customWidth="1"/>
    <col min="11800" max="11801" width="2.5703125" style="1" customWidth="1"/>
    <col min="11802" max="11802" width="1.42578125" style="1" customWidth="1"/>
    <col min="11803" max="11803" width="3.140625" style="1" customWidth="1"/>
    <col min="11804" max="11804" width="1.42578125" style="1" customWidth="1"/>
    <col min="11805" max="11805" width="6.42578125" style="1" customWidth="1"/>
    <col min="11806" max="11806" width="3.5703125" style="1" customWidth="1"/>
    <col min="11807" max="11807" width="3.28515625" style="1" customWidth="1"/>
    <col min="11808" max="11808" width="26.42578125" style="1" customWidth="1"/>
    <col min="11809" max="11810" width="5.42578125" style="1" customWidth="1"/>
    <col min="11811" max="11811" width="14.28515625" style="1" customWidth="1"/>
    <col min="11812" max="11813" width="5.7109375" style="1" customWidth="1"/>
    <col min="11814" max="11814" width="2.140625" style="1" customWidth="1"/>
    <col min="11815" max="11816" width="5.7109375" style="1" customWidth="1"/>
    <col min="11817" max="11817" width="2.140625" style="1" customWidth="1"/>
    <col min="11818" max="11819" width="5.7109375" style="1" customWidth="1"/>
    <col min="11820" max="11820" width="2.140625" style="1" customWidth="1"/>
    <col min="11821" max="11821" width="5.7109375" style="1" customWidth="1"/>
    <col min="11822" max="11823" width="4.5703125" style="1" customWidth="1"/>
    <col min="11824" max="11824" width="12.140625" style="1" customWidth="1"/>
    <col min="11825" max="11825" width="3.5703125" style="1" customWidth="1"/>
    <col min="11826" max="11826" width="3.28515625" style="1" customWidth="1"/>
    <col min="11827" max="11827" width="26.42578125" style="1" customWidth="1"/>
    <col min="11828" max="11829" width="5.42578125" style="1" customWidth="1"/>
    <col min="11830" max="11830" width="14.28515625" style="1" customWidth="1"/>
    <col min="11831" max="11832" width="5.7109375" style="1" customWidth="1"/>
    <col min="11833" max="11833" width="2.140625" style="1" customWidth="1"/>
    <col min="11834" max="11835" width="5.7109375" style="1" customWidth="1"/>
    <col min="11836" max="11836" width="2.140625" style="1" customWidth="1"/>
    <col min="11837" max="11838" width="5.7109375" style="1" customWidth="1"/>
    <col min="11839" max="11839" width="2.140625" style="1" customWidth="1"/>
    <col min="11840" max="11840" width="5.7109375" style="1" customWidth="1"/>
    <col min="11841" max="11842" width="4.5703125" style="1" customWidth="1"/>
    <col min="11843" max="11843" width="12.140625" style="1" customWidth="1"/>
    <col min="11844" max="11844" width="3.5703125" style="1" customWidth="1"/>
    <col min="11845" max="11845" width="3.28515625" style="1" customWidth="1"/>
    <col min="11846" max="11846" width="25.7109375" style="1" customWidth="1"/>
    <col min="11847" max="11847" width="3.85546875" style="1" customWidth="1"/>
    <col min="11848" max="11848" width="12.85546875" style="1" customWidth="1"/>
    <col min="11849" max="11850" width="4.28515625" style="1" customWidth="1"/>
    <col min="11851" max="11851" width="2.140625" style="1" customWidth="1"/>
    <col min="11852" max="11853" width="4.28515625" style="1" customWidth="1"/>
    <col min="11854" max="11854" width="2.140625" style="1" customWidth="1"/>
    <col min="11855" max="11856" width="4.28515625" style="1" customWidth="1"/>
    <col min="11857" max="11857" width="2.140625" style="1" customWidth="1"/>
    <col min="11858" max="11858" width="5.7109375" style="1" customWidth="1"/>
    <col min="11859" max="11860" width="4.5703125" style="1" customWidth="1"/>
    <col min="11861" max="11861" width="12.140625" style="1" customWidth="1"/>
    <col min="11862" max="12032" width="9.140625" style="1"/>
    <col min="12033" max="12033" width="4.28515625" style="1" customWidth="1"/>
    <col min="12034" max="12034" width="5.7109375" style="1" customWidth="1"/>
    <col min="12035" max="12035" width="4.28515625" style="1" customWidth="1"/>
    <col min="12036" max="12036" width="38.7109375" style="1" customWidth="1"/>
    <col min="12037" max="12038" width="10.7109375" style="1" customWidth="1"/>
    <col min="12039" max="12039" width="22.85546875" style="1" customWidth="1"/>
    <col min="12040" max="12040" width="23.7109375" style="1" customWidth="1"/>
    <col min="12041" max="12041" width="4.28515625" style="1" customWidth="1"/>
    <col min="12042" max="12042" width="32.28515625" style="1" customWidth="1"/>
    <col min="12043" max="12044" width="6.42578125" style="1" customWidth="1"/>
    <col min="12045" max="12045" width="21.5703125" style="1" customWidth="1"/>
    <col min="12046" max="12055" width="3.140625" style="1" customWidth="1"/>
    <col min="12056" max="12057" width="2.5703125" style="1" customWidth="1"/>
    <col min="12058" max="12058" width="1.42578125" style="1" customWidth="1"/>
    <col min="12059" max="12059" width="3.140625" style="1" customWidth="1"/>
    <col min="12060" max="12060" width="1.42578125" style="1" customWidth="1"/>
    <col min="12061" max="12061" width="6.42578125" style="1" customWidth="1"/>
    <col min="12062" max="12062" width="3.5703125" style="1" customWidth="1"/>
    <col min="12063" max="12063" width="3.28515625" style="1" customWidth="1"/>
    <col min="12064" max="12064" width="26.42578125" style="1" customWidth="1"/>
    <col min="12065" max="12066" width="5.42578125" style="1" customWidth="1"/>
    <col min="12067" max="12067" width="14.28515625" style="1" customWidth="1"/>
    <col min="12068" max="12069" width="5.7109375" style="1" customWidth="1"/>
    <col min="12070" max="12070" width="2.140625" style="1" customWidth="1"/>
    <col min="12071" max="12072" width="5.7109375" style="1" customWidth="1"/>
    <col min="12073" max="12073" width="2.140625" style="1" customWidth="1"/>
    <col min="12074" max="12075" width="5.7109375" style="1" customWidth="1"/>
    <col min="12076" max="12076" width="2.140625" style="1" customWidth="1"/>
    <col min="12077" max="12077" width="5.7109375" style="1" customWidth="1"/>
    <col min="12078" max="12079" width="4.5703125" style="1" customWidth="1"/>
    <col min="12080" max="12080" width="12.140625" style="1" customWidth="1"/>
    <col min="12081" max="12081" width="3.5703125" style="1" customWidth="1"/>
    <col min="12082" max="12082" width="3.28515625" style="1" customWidth="1"/>
    <col min="12083" max="12083" width="26.42578125" style="1" customWidth="1"/>
    <col min="12084" max="12085" width="5.42578125" style="1" customWidth="1"/>
    <col min="12086" max="12086" width="14.28515625" style="1" customWidth="1"/>
    <col min="12087" max="12088" width="5.7109375" style="1" customWidth="1"/>
    <col min="12089" max="12089" width="2.140625" style="1" customWidth="1"/>
    <col min="12090" max="12091" width="5.7109375" style="1" customWidth="1"/>
    <col min="12092" max="12092" width="2.140625" style="1" customWidth="1"/>
    <col min="12093" max="12094" width="5.7109375" style="1" customWidth="1"/>
    <col min="12095" max="12095" width="2.140625" style="1" customWidth="1"/>
    <col min="12096" max="12096" width="5.7109375" style="1" customWidth="1"/>
    <col min="12097" max="12098" width="4.5703125" style="1" customWidth="1"/>
    <col min="12099" max="12099" width="12.140625" style="1" customWidth="1"/>
    <col min="12100" max="12100" width="3.5703125" style="1" customWidth="1"/>
    <col min="12101" max="12101" width="3.28515625" style="1" customWidth="1"/>
    <col min="12102" max="12102" width="25.7109375" style="1" customWidth="1"/>
    <col min="12103" max="12103" width="3.85546875" style="1" customWidth="1"/>
    <col min="12104" max="12104" width="12.85546875" style="1" customWidth="1"/>
    <col min="12105" max="12106" width="4.28515625" style="1" customWidth="1"/>
    <col min="12107" max="12107" width="2.140625" style="1" customWidth="1"/>
    <col min="12108" max="12109" width="4.28515625" style="1" customWidth="1"/>
    <col min="12110" max="12110" width="2.140625" style="1" customWidth="1"/>
    <col min="12111" max="12112" width="4.28515625" style="1" customWidth="1"/>
    <col min="12113" max="12113" width="2.140625" style="1" customWidth="1"/>
    <col min="12114" max="12114" width="5.7109375" style="1" customWidth="1"/>
    <col min="12115" max="12116" width="4.5703125" style="1" customWidth="1"/>
    <col min="12117" max="12117" width="12.140625" style="1" customWidth="1"/>
    <col min="12118" max="12288" width="9.140625" style="1"/>
    <col min="12289" max="12289" width="4.28515625" style="1" customWidth="1"/>
    <col min="12290" max="12290" width="5.7109375" style="1" customWidth="1"/>
    <col min="12291" max="12291" width="4.28515625" style="1" customWidth="1"/>
    <col min="12292" max="12292" width="38.7109375" style="1" customWidth="1"/>
    <col min="12293" max="12294" width="10.7109375" style="1" customWidth="1"/>
    <col min="12295" max="12295" width="22.85546875" style="1" customWidth="1"/>
    <col min="12296" max="12296" width="23.7109375" style="1" customWidth="1"/>
    <col min="12297" max="12297" width="4.28515625" style="1" customWidth="1"/>
    <col min="12298" max="12298" width="32.28515625" style="1" customWidth="1"/>
    <col min="12299" max="12300" width="6.42578125" style="1" customWidth="1"/>
    <col min="12301" max="12301" width="21.5703125" style="1" customWidth="1"/>
    <col min="12302" max="12311" width="3.140625" style="1" customWidth="1"/>
    <col min="12312" max="12313" width="2.5703125" style="1" customWidth="1"/>
    <col min="12314" max="12314" width="1.42578125" style="1" customWidth="1"/>
    <col min="12315" max="12315" width="3.140625" style="1" customWidth="1"/>
    <col min="12316" max="12316" width="1.42578125" style="1" customWidth="1"/>
    <col min="12317" max="12317" width="6.42578125" style="1" customWidth="1"/>
    <col min="12318" max="12318" width="3.5703125" style="1" customWidth="1"/>
    <col min="12319" max="12319" width="3.28515625" style="1" customWidth="1"/>
    <col min="12320" max="12320" width="26.42578125" style="1" customWidth="1"/>
    <col min="12321" max="12322" width="5.42578125" style="1" customWidth="1"/>
    <col min="12323" max="12323" width="14.28515625" style="1" customWidth="1"/>
    <col min="12324" max="12325" width="5.7109375" style="1" customWidth="1"/>
    <col min="12326" max="12326" width="2.140625" style="1" customWidth="1"/>
    <col min="12327" max="12328" width="5.7109375" style="1" customWidth="1"/>
    <col min="12329" max="12329" width="2.140625" style="1" customWidth="1"/>
    <col min="12330" max="12331" width="5.7109375" style="1" customWidth="1"/>
    <col min="12332" max="12332" width="2.140625" style="1" customWidth="1"/>
    <col min="12333" max="12333" width="5.7109375" style="1" customWidth="1"/>
    <col min="12334" max="12335" width="4.5703125" style="1" customWidth="1"/>
    <col min="12336" max="12336" width="12.140625" style="1" customWidth="1"/>
    <col min="12337" max="12337" width="3.5703125" style="1" customWidth="1"/>
    <col min="12338" max="12338" width="3.28515625" style="1" customWidth="1"/>
    <col min="12339" max="12339" width="26.42578125" style="1" customWidth="1"/>
    <col min="12340" max="12341" width="5.42578125" style="1" customWidth="1"/>
    <col min="12342" max="12342" width="14.28515625" style="1" customWidth="1"/>
    <col min="12343" max="12344" width="5.7109375" style="1" customWidth="1"/>
    <col min="12345" max="12345" width="2.140625" style="1" customWidth="1"/>
    <col min="12346" max="12347" width="5.7109375" style="1" customWidth="1"/>
    <col min="12348" max="12348" width="2.140625" style="1" customWidth="1"/>
    <col min="12349" max="12350" width="5.7109375" style="1" customWidth="1"/>
    <col min="12351" max="12351" width="2.140625" style="1" customWidth="1"/>
    <col min="12352" max="12352" width="5.7109375" style="1" customWidth="1"/>
    <col min="12353" max="12354" width="4.5703125" style="1" customWidth="1"/>
    <col min="12355" max="12355" width="12.140625" style="1" customWidth="1"/>
    <col min="12356" max="12356" width="3.5703125" style="1" customWidth="1"/>
    <col min="12357" max="12357" width="3.28515625" style="1" customWidth="1"/>
    <col min="12358" max="12358" width="25.7109375" style="1" customWidth="1"/>
    <col min="12359" max="12359" width="3.85546875" style="1" customWidth="1"/>
    <col min="12360" max="12360" width="12.85546875" style="1" customWidth="1"/>
    <col min="12361" max="12362" width="4.28515625" style="1" customWidth="1"/>
    <col min="12363" max="12363" width="2.140625" style="1" customWidth="1"/>
    <col min="12364" max="12365" width="4.28515625" style="1" customWidth="1"/>
    <col min="12366" max="12366" width="2.140625" style="1" customWidth="1"/>
    <col min="12367" max="12368" width="4.28515625" style="1" customWidth="1"/>
    <col min="12369" max="12369" width="2.140625" style="1" customWidth="1"/>
    <col min="12370" max="12370" width="5.7109375" style="1" customWidth="1"/>
    <col min="12371" max="12372" width="4.5703125" style="1" customWidth="1"/>
    <col min="12373" max="12373" width="12.140625" style="1" customWidth="1"/>
    <col min="12374" max="12544" width="9.140625" style="1"/>
    <col min="12545" max="12545" width="4.28515625" style="1" customWidth="1"/>
    <col min="12546" max="12546" width="5.7109375" style="1" customWidth="1"/>
    <col min="12547" max="12547" width="4.28515625" style="1" customWidth="1"/>
    <col min="12548" max="12548" width="38.7109375" style="1" customWidth="1"/>
    <col min="12549" max="12550" width="10.7109375" style="1" customWidth="1"/>
    <col min="12551" max="12551" width="22.85546875" style="1" customWidth="1"/>
    <col min="12552" max="12552" width="23.7109375" style="1" customWidth="1"/>
    <col min="12553" max="12553" width="4.28515625" style="1" customWidth="1"/>
    <col min="12554" max="12554" width="32.28515625" style="1" customWidth="1"/>
    <col min="12555" max="12556" width="6.42578125" style="1" customWidth="1"/>
    <col min="12557" max="12557" width="21.5703125" style="1" customWidth="1"/>
    <col min="12558" max="12567" width="3.140625" style="1" customWidth="1"/>
    <col min="12568" max="12569" width="2.5703125" style="1" customWidth="1"/>
    <col min="12570" max="12570" width="1.42578125" style="1" customWidth="1"/>
    <col min="12571" max="12571" width="3.140625" style="1" customWidth="1"/>
    <col min="12572" max="12572" width="1.42578125" style="1" customWidth="1"/>
    <col min="12573" max="12573" width="6.42578125" style="1" customWidth="1"/>
    <col min="12574" max="12574" width="3.5703125" style="1" customWidth="1"/>
    <col min="12575" max="12575" width="3.28515625" style="1" customWidth="1"/>
    <col min="12576" max="12576" width="26.42578125" style="1" customWidth="1"/>
    <col min="12577" max="12578" width="5.42578125" style="1" customWidth="1"/>
    <col min="12579" max="12579" width="14.28515625" style="1" customWidth="1"/>
    <col min="12580" max="12581" width="5.7109375" style="1" customWidth="1"/>
    <col min="12582" max="12582" width="2.140625" style="1" customWidth="1"/>
    <col min="12583" max="12584" width="5.7109375" style="1" customWidth="1"/>
    <col min="12585" max="12585" width="2.140625" style="1" customWidth="1"/>
    <col min="12586" max="12587" width="5.7109375" style="1" customWidth="1"/>
    <col min="12588" max="12588" width="2.140625" style="1" customWidth="1"/>
    <col min="12589" max="12589" width="5.7109375" style="1" customWidth="1"/>
    <col min="12590" max="12591" width="4.5703125" style="1" customWidth="1"/>
    <col min="12592" max="12592" width="12.140625" style="1" customWidth="1"/>
    <col min="12593" max="12593" width="3.5703125" style="1" customWidth="1"/>
    <col min="12594" max="12594" width="3.28515625" style="1" customWidth="1"/>
    <col min="12595" max="12595" width="26.42578125" style="1" customWidth="1"/>
    <col min="12596" max="12597" width="5.42578125" style="1" customWidth="1"/>
    <col min="12598" max="12598" width="14.28515625" style="1" customWidth="1"/>
    <col min="12599" max="12600" width="5.7109375" style="1" customWidth="1"/>
    <col min="12601" max="12601" width="2.140625" style="1" customWidth="1"/>
    <col min="12602" max="12603" width="5.7109375" style="1" customWidth="1"/>
    <col min="12604" max="12604" width="2.140625" style="1" customWidth="1"/>
    <col min="12605" max="12606" width="5.7109375" style="1" customWidth="1"/>
    <col min="12607" max="12607" width="2.140625" style="1" customWidth="1"/>
    <col min="12608" max="12608" width="5.7109375" style="1" customWidth="1"/>
    <col min="12609" max="12610" width="4.5703125" style="1" customWidth="1"/>
    <col min="12611" max="12611" width="12.140625" style="1" customWidth="1"/>
    <col min="12612" max="12612" width="3.5703125" style="1" customWidth="1"/>
    <col min="12613" max="12613" width="3.28515625" style="1" customWidth="1"/>
    <col min="12614" max="12614" width="25.7109375" style="1" customWidth="1"/>
    <col min="12615" max="12615" width="3.85546875" style="1" customWidth="1"/>
    <col min="12616" max="12616" width="12.85546875" style="1" customWidth="1"/>
    <col min="12617" max="12618" width="4.28515625" style="1" customWidth="1"/>
    <col min="12619" max="12619" width="2.140625" style="1" customWidth="1"/>
    <col min="12620" max="12621" width="4.28515625" style="1" customWidth="1"/>
    <col min="12622" max="12622" width="2.140625" style="1" customWidth="1"/>
    <col min="12623" max="12624" width="4.28515625" style="1" customWidth="1"/>
    <col min="12625" max="12625" width="2.140625" style="1" customWidth="1"/>
    <col min="12626" max="12626" width="5.7109375" style="1" customWidth="1"/>
    <col min="12627" max="12628" width="4.5703125" style="1" customWidth="1"/>
    <col min="12629" max="12629" width="12.140625" style="1" customWidth="1"/>
    <col min="12630" max="12800" width="9.140625" style="1"/>
    <col min="12801" max="12801" width="4.28515625" style="1" customWidth="1"/>
    <col min="12802" max="12802" width="5.7109375" style="1" customWidth="1"/>
    <col min="12803" max="12803" width="4.28515625" style="1" customWidth="1"/>
    <col min="12804" max="12804" width="38.7109375" style="1" customWidth="1"/>
    <col min="12805" max="12806" width="10.7109375" style="1" customWidth="1"/>
    <col min="12807" max="12807" width="22.85546875" style="1" customWidth="1"/>
    <col min="12808" max="12808" width="23.7109375" style="1" customWidth="1"/>
    <col min="12809" max="12809" width="4.28515625" style="1" customWidth="1"/>
    <col min="12810" max="12810" width="32.28515625" style="1" customWidth="1"/>
    <col min="12811" max="12812" width="6.42578125" style="1" customWidth="1"/>
    <col min="12813" max="12813" width="21.5703125" style="1" customWidth="1"/>
    <col min="12814" max="12823" width="3.140625" style="1" customWidth="1"/>
    <col min="12824" max="12825" width="2.5703125" style="1" customWidth="1"/>
    <col min="12826" max="12826" width="1.42578125" style="1" customWidth="1"/>
    <col min="12827" max="12827" width="3.140625" style="1" customWidth="1"/>
    <col min="12828" max="12828" width="1.42578125" style="1" customWidth="1"/>
    <col min="12829" max="12829" width="6.42578125" style="1" customWidth="1"/>
    <col min="12830" max="12830" width="3.5703125" style="1" customWidth="1"/>
    <col min="12831" max="12831" width="3.28515625" style="1" customWidth="1"/>
    <col min="12832" max="12832" width="26.42578125" style="1" customWidth="1"/>
    <col min="12833" max="12834" width="5.42578125" style="1" customWidth="1"/>
    <col min="12835" max="12835" width="14.28515625" style="1" customWidth="1"/>
    <col min="12836" max="12837" width="5.7109375" style="1" customWidth="1"/>
    <col min="12838" max="12838" width="2.140625" style="1" customWidth="1"/>
    <col min="12839" max="12840" width="5.7109375" style="1" customWidth="1"/>
    <col min="12841" max="12841" width="2.140625" style="1" customWidth="1"/>
    <col min="12842" max="12843" width="5.7109375" style="1" customWidth="1"/>
    <col min="12844" max="12844" width="2.140625" style="1" customWidth="1"/>
    <col min="12845" max="12845" width="5.7109375" style="1" customWidth="1"/>
    <col min="12846" max="12847" width="4.5703125" style="1" customWidth="1"/>
    <col min="12848" max="12848" width="12.140625" style="1" customWidth="1"/>
    <col min="12849" max="12849" width="3.5703125" style="1" customWidth="1"/>
    <col min="12850" max="12850" width="3.28515625" style="1" customWidth="1"/>
    <col min="12851" max="12851" width="26.42578125" style="1" customWidth="1"/>
    <col min="12852" max="12853" width="5.42578125" style="1" customWidth="1"/>
    <col min="12854" max="12854" width="14.28515625" style="1" customWidth="1"/>
    <col min="12855" max="12856" width="5.7109375" style="1" customWidth="1"/>
    <col min="12857" max="12857" width="2.140625" style="1" customWidth="1"/>
    <col min="12858" max="12859" width="5.7109375" style="1" customWidth="1"/>
    <col min="12860" max="12860" width="2.140625" style="1" customWidth="1"/>
    <col min="12861" max="12862" width="5.7109375" style="1" customWidth="1"/>
    <col min="12863" max="12863" width="2.140625" style="1" customWidth="1"/>
    <col min="12864" max="12864" width="5.7109375" style="1" customWidth="1"/>
    <col min="12865" max="12866" width="4.5703125" style="1" customWidth="1"/>
    <col min="12867" max="12867" width="12.140625" style="1" customWidth="1"/>
    <col min="12868" max="12868" width="3.5703125" style="1" customWidth="1"/>
    <col min="12869" max="12869" width="3.28515625" style="1" customWidth="1"/>
    <col min="12870" max="12870" width="25.7109375" style="1" customWidth="1"/>
    <col min="12871" max="12871" width="3.85546875" style="1" customWidth="1"/>
    <col min="12872" max="12872" width="12.85546875" style="1" customWidth="1"/>
    <col min="12873" max="12874" width="4.28515625" style="1" customWidth="1"/>
    <col min="12875" max="12875" width="2.140625" style="1" customWidth="1"/>
    <col min="12876" max="12877" width="4.28515625" style="1" customWidth="1"/>
    <col min="12878" max="12878" width="2.140625" style="1" customWidth="1"/>
    <col min="12879" max="12880" width="4.28515625" style="1" customWidth="1"/>
    <col min="12881" max="12881" width="2.140625" style="1" customWidth="1"/>
    <col min="12882" max="12882" width="5.7109375" style="1" customWidth="1"/>
    <col min="12883" max="12884" width="4.5703125" style="1" customWidth="1"/>
    <col min="12885" max="12885" width="12.140625" style="1" customWidth="1"/>
    <col min="12886" max="13056" width="9.140625" style="1"/>
    <col min="13057" max="13057" width="4.28515625" style="1" customWidth="1"/>
    <col min="13058" max="13058" width="5.7109375" style="1" customWidth="1"/>
    <col min="13059" max="13059" width="4.28515625" style="1" customWidth="1"/>
    <col min="13060" max="13060" width="38.7109375" style="1" customWidth="1"/>
    <col min="13061" max="13062" width="10.7109375" style="1" customWidth="1"/>
    <col min="13063" max="13063" width="22.85546875" style="1" customWidth="1"/>
    <col min="13064" max="13064" width="23.7109375" style="1" customWidth="1"/>
    <col min="13065" max="13065" width="4.28515625" style="1" customWidth="1"/>
    <col min="13066" max="13066" width="32.28515625" style="1" customWidth="1"/>
    <col min="13067" max="13068" width="6.42578125" style="1" customWidth="1"/>
    <col min="13069" max="13069" width="21.5703125" style="1" customWidth="1"/>
    <col min="13070" max="13079" width="3.140625" style="1" customWidth="1"/>
    <col min="13080" max="13081" width="2.5703125" style="1" customWidth="1"/>
    <col min="13082" max="13082" width="1.42578125" style="1" customWidth="1"/>
    <col min="13083" max="13083" width="3.140625" style="1" customWidth="1"/>
    <col min="13084" max="13084" width="1.42578125" style="1" customWidth="1"/>
    <col min="13085" max="13085" width="6.42578125" style="1" customWidth="1"/>
    <col min="13086" max="13086" width="3.5703125" style="1" customWidth="1"/>
    <col min="13087" max="13087" width="3.28515625" style="1" customWidth="1"/>
    <col min="13088" max="13088" width="26.42578125" style="1" customWidth="1"/>
    <col min="13089" max="13090" width="5.42578125" style="1" customWidth="1"/>
    <col min="13091" max="13091" width="14.28515625" style="1" customWidth="1"/>
    <col min="13092" max="13093" width="5.7109375" style="1" customWidth="1"/>
    <col min="13094" max="13094" width="2.140625" style="1" customWidth="1"/>
    <col min="13095" max="13096" width="5.7109375" style="1" customWidth="1"/>
    <col min="13097" max="13097" width="2.140625" style="1" customWidth="1"/>
    <col min="13098" max="13099" width="5.7109375" style="1" customWidth="1"/>
    <col min="13100" max="13100" width="2.140625" style="1" customWidth="1"/>
    <col min="13101" max="13101" width="5.7109375" style="1" customWidth="1"/>
    <col min="13102" max="13103" width="4.5703125" style="1" customWidth="1"/>
    <col min="13104" max="13104" width="12.140625" style="1" customWidth="1"/>
    <col min="13105" max="13105" width="3.5703125" style="1" customWidth="1"/>
    <col min="13106" max="13106" width="3.28515625" style="1" customWidth="1"/>
    <col min="13107" max="13107" width="26.42578125" style="1" customWidth="1"/>
    <col min="13108" max="13109" width="5.42578125" style="1" customWidth="1"/>
    <col min="13110" max="13110" width="14.28515625" style="1" customWidth="1"/>
    <col min="13111" max="13112" width="5.7109375" style="1" customWidth="1"/>
    <col min="13113" max="13113" width="2.140625" style="1" customWidth="1"/>
    <col min="13114" max="13115" width="5.7109375" style="1" customWidth="1"/>
    <col min="13116" max="13116" width="2.140625" style="1" customWidth="1"/>
    <col min="13117" max="13118" width="5.7109375" style="1" customWidth="1"/>
    <col min="13119" max="13119" width="2.140625" style="1" customWidth="1"/>
    <col min="13120" max="13120" width="5.7109375" style="1" customWidth="1"/>
    <col min="13121" max="13122" width="4.5703125" style="1" customWidth="1"/>
    <col min="13123" max="13123" width="12.140625" style="1" customWidth="1"/>
    <col min="13124" max="13124" width="3.5703125" style="1" customWidth="1"/>
    <col min="13125" max="13125" width="3.28515625" style="1" customWidth="1"/>
    <col min="13126" max="13126" width="25.7109375" style="1" customWidth="1"/>
    <col min="13127" max="13127" width="3.85546875" style="1" customWidth="1"/>
    <col min="13128" max="13128" width="12.85546875" style="1" customWidth="1"/>
    <col min="13129" max="13130" width="4.28515625" style="1" customWidth="1"/>
    <col min="13131" max="13131" width="2.140625" style="1" customWidth="1"/>
    <col min="13132" max="13133" width="4.28515625" style="1" customWidth="1"/>
    <col min="13134" max="13134" width="2.140625" style="1" customWidth="1"/>
    <col min="13135" max="13136" width="4.28515625" style="1" customWidth="1"/>
    <col min="13137" max="13137" width="2.140625" style="1" customWidth="1"/>
    <col min="13138" max="13138" width="5.7109375" style="1" customWidth="1"/>
    <col min="13139" max="13140" width="4.5703125" style="1" customWidth="1"/>
    <col min="13141" max="13141" width="12.140625" style="1" customWidth="1"/>
    <col min="13142" max="13312" width="9.140625" style="1"/>
    <col min="13313" max="13313" width="4.28515625" style="1" customWidth="1"/>
    <col min="13314" max="13314" width="5.7109375" style="1" customWidth="1"/>
    <col min="13315" max="13315" width="4.28515625" style="1" customWidth="1"/>
    <col min="13316" max="13316" width="38.7109375" style="1" customWidth="1"/>
    <col min="13317" max="13318" width="10.7109375" style="1" customWidth="1"/>
    <col min="13319" max="13319" width="22.85546875" style="1" customWidth="1"/>
    <col min="13320" max="13320" width="23.7109375" style="1" customWidth="1"/>
    <col min="13321" max="13321" width="4.28515625" style="1" customWidth="1"/>
    <col min="13322" max="13322" width="32.28515625" style="1" customWidth="1"/>
    <col min="13323" max="13324" width="6.42578125" style="1" customWidth="1"/>
    <col min="13325" max="13325" width="21.5703125" style="1" customWidth="1"/>
    <col min="13326" max="13335" width="3.140625" style="1" customWidth="1"/>
    <col min="13336" max="13337" width="2.5703125" style="1" customWidth="1"/>
    <col min="13338" max="13338" width="1.42578125" style="1" customWidth="1"/>
    <col min="13339" max="13339" width="3.140625" style="1" customWidth="1"/>
    <col min="13340" max="13340" width="1.42578125" style="1" customWidth="1"/>
    <col min="13341" max="13341" width="6.42578125" style="1" customWidth="1"/>
    <col min="13342" max="13342" width="3.5703125" style="1" customWidth="1"/>
    <col min="13343" max="13343" width="3.28515625" style="1" customWidth="1"/>
    <col min="13344" max="13344" width="26.42578125" style="1" customWidth="1"/>
    <col min="13345" max="13346" width="5.42578125" style="1" customWidth="1"/>
    <col min="13347" max="13347" width="14.28515625" style="1" customWidth="1"/>
    <col min="13348" max="13349" width="5.7109375" style="1" customWidth="1"/>
    <col min="13350" max="13350" width="2.140625" style="1" customWidth="1"/>
    <col min="13351" max="13352" width="5.7109375" style="1" customWidth="1"/>
    <col min="13353" max="13353" width="2.140625" style="1" customWidth="1"/>
    <col min="13354" max="13355" width="5.7109375" style="1" customWidth="1"/>
    <col min="13356" max="13356" width="2.140625" style="1" customWidth="1"/>
    <col min="13357" max="13357" width="5.7109375" style="1" customWidth="1"/>
    <col min="13358" max="13359" width="4.5703125" style="1" customWidth="1"/>
    <col min="13360" max="13360" width="12.140625" style="1" customWidth="1"/>
    <col min="13361" max="13361" width="3.5703125" style="1" customWidth="1"/>
    <col min="13362" max="13362" width="3.28515625" style="1" customWidth="1"/>
    <col min="13363" max="13363" width="26.42578125" style="1" customWidth="1"/>
    <col min="13364" max="13365" width="5.42578125" style="1" customWidth="1"/>
    <col min="13366" max="13366" width="14.28515625" style="1" customWidth="1"/>
    <col min="13367" max="13368" width="5.7109375" style="1" customWidth="1"/>
    <col min="13369" max="13369" width="2.140625" style="1" customWidth="1"/>
    <col min="13370" max="13371" width="5.7109375" style="1" customWidth="1"/>
    <col min="13372" max="13372" width="2.140625" style="1" customWidth="1"/>
    <col min="13373" max="13374" width="5.7109375" style="1" customWidth="1"/>
    <col min="13375" max="13375" width="2.140625" style="1" customWidth="1"/>
    <col min="13376" max="13376" width="5.7109375" style="1" customWidth="1"/>
    <col min="13377" max="13378" width="4.5703125" style="1" customWidth="1"/>
    <col min="13379" max="13379" width="12.140625" style="1" customWidth="1"/>
    <col min="13380" max="13380" width="3.5703125" style="1" customWidth="1"/>
    <col min="13381" max="13381" width="3.28515625" style="1" customWidth="1"/>
    <col min="13382" max="13382" width="25.7109375" style="1" customWidth="1"/>
    <col min="13383" max="13383" width="3.85546875" style="1" customWidth="1"/>
    <col min="13384" max="13384" width="12.85546875" style="1" customWidth="1"/>
    <col min="13385" max="13386" width="4.28515625" style="1" customWidth="1"/>
    <col min="13387" max="13387" width="2.140625" style="1" customWidth="1"/>
    <col min="13388" max="13389" width="4.28515625" style="1" customWidth="1"/>
    <col min="13390" max="13390" width="2.140625" style="1" customWidth="1"/>
    <col min="13391" max="13392" width="4.28515625" style="1" customWidth="1"/>
    <col min="13393" max="13393" width="2.140625" style="1" customWidth="1"/>
    <col min="13394" max="13394" width="5.7109375" style="1" customWidth="1"/>
    <col min="13395" max="13396" width="4.5703125" style="1" customWidth="1"/>
    <col min="13397" max="13397" width="12.140625" style="1" customWidth="1"/>
    <col min="13398" max="13568" width="9.140625" style="1"/>
    <col min="13569" max="13569" width="4.28515625" style="1" customWidth="1"/>
    <col min="13570" max="13570" width="5.7109375" style="1" customWidth="1"/>
    <col min="13571" max="13571" width="4.28515625" style="1" customWidth="1"/>
    <col min="13572" max="13572" width="38.7109375" style="1" customWidth="1"/>
    <col min="13573" max="13574" width="10.7109375" style="1" customWidth="1"/>
    <col min="13575" max="13575" width="22.85546875" style="1" customWidth="1"/>
    <col min="13576" max="13576" width="23.7109375" style="1" customWidth="1"/>
    <col min="13577" max="13577" width="4.28515625" style="1" customWidth="1"/>
    <col min="13578" max="13578" width="32.28515625" style="1" customWidth="1"/>
    <col min="13579" max="13580" width="6.42578125" style="1" customWidth="1"/>
    <col min="13581" max="13581" width="21.5703125" style="1" customWidth="1"/>
    <col min="13582" max="13591" width="3.140625" style="1" customWidth="1"/>
    <col min="13592" max="13593" width="2.5703125" style="1" customWidth="1"/>
    <col min="13594" max="13594" width="1.42578125" style="1" customWidth="1"/>
    <col min="13595" max="13595" width="3.140625" style="1" customWidth="1"/>
    <col min="13596" max="13596" width="1.42578125" style="1" customWidth="1"/>
    <col min="13597" max="13597" width="6.42578125" style="1" customWidth="1"/>
    <col min="13598" max="13598" width="3.5703125" style="1" customWidth="1"/>
    <col min="13599" max="13599" width="3.28515625" style="1" customWidth="1"/>
    <col min="13600" max="13600" width="26.42578125" style="1" customWidth="1"/>
    <col min="13601" max="13602" width="5.42578125" style="1" customWidth="1"/>
    <col min="13603" max="13603" width="14.28515625" style="1" customWidth="1"/>
    <col min="13604" max="13605" width="5.7109375" style="1" customWidth="1"/>
    <col min="13606" max="13606" width="2.140625" style="1" customWidth="1"/>
    <col min="13607" max="13608" width="5.7109375" style="1" customWidth="1"/>
    <col min="13609" max="13609" width="2.140625" style="1" customWidth="1"/>
    <col min="13610" max="13611" width="5.7109375" style="1" customWidth="1"/>
    <col min="13612" max="13612" width="2.140625" style="1" customWidth="1"/>
    <col min="13613" max="13613" width="5.7109375" style="1" customWidth="1"/>
    <col min="13614" max="13615" width="4.5703125" style="1" customWidth="1"/>
    <col min="13616" max="13616" width="12.140625" style="1" customWidth="1"/>
    <col min="13617" max="13617" width="3.5703125" style="1" customWidth="1"/>
    <col min="13618" max="13618" width="3.28515625" style="1" customWidth="1"/>
    <col min="13619" max="13619" width="26.42578125" style="1" customWidth="1"/>
    <col min="13620" max="13621" width="5.42578125" style="1" customWidth="1"/>
    <col min="13622" max="13622" width="14.28515625" style="1" customWidth="1"/>
    <col min="13623" max="13624" width="5.7109375" style="1" customWidth="1"/>
    <col min="13625" max="13625" width="2.140625" style="1" customWidth="1"/>
    <col min="13626" max="13627" width="5.7109375" style="1" customWidth="1"/>
    <col min="13628" max="13628" width="2.140625" style="1" customWidth="1"/>
    <col min="13629" max="13630" width="5.7109375" style="1" customWidth="1"/>
    <col min="13631" max="13631" width="2.140625" style="1" customWidth="1"/>
    <col min="13632" max="13632" width="5.7109375" style="1" customWidth="1"/>
    <col min="13633" max="13634" width="4.5703125" style="1" customWidth="1"/>
    <col min="13635" max="13635" width="12.140625" style="1" customWidth="1"/>
    <col min="13636" max="13636" width="3.5703125" style="1" customWidth="1"/>
    <col min="13637" max="13637" width="3.28515625" style="1" customWidth="1"/>
    <col min="13638" max="13638" width="25.7109375" style="1" customWidth="1"/>
    <col min="13639" max="13639" width="3.85546875" style="1" customWidth="1"/>
    <col min="13640" max="13640" width="12.85546875" style="1" customWidth="1"/>
    <col min="13641" max="13642" width="4.28515625" style="1" customWidth="1"/>
    <col min="13643" max="13643" width="2.140625" style="1" customWidth="1"/>
    <col min="13644" max="13645" width="4.28515625" style="1" customWidth="1"/>
    <col min="13646" max="13646" width="2.140625" style="1" customWidth="1"/>
    <col min="13647" max="13648" width="4.28515625" style="1" customWidth="1"/>
    <col min="13649" max="13649" width="2.140625" style="1" customWidth="1"/>
    <col min="13650" max="13650" width="5.7109375" style="1" customWidth="1"/>
    <col min="13651" max="13652" width="4.5703125" style="1" customWidth="1"/>
    <col min="13653" max="13653" width="12.140625" style="1" customWidth="1"/>
    <col min="13654" max="13824" width="9.140625" style="1"/>
    <col min="13825" max="13825" width="4.28515625" style="1" customWidth="1"/>
    <col min="13826" max="13826" width="5.7109375" style="1" customWidth="1"/>
    <col min="13827" max="13827" width="4.28515625" style="1" customWidth="1"/>
    <col min="13828" max="13828" width="38.7109375" style="1" customWidth="1"/>
    <col min="13829" max="13830" width="10.7109375" style="1" customWidth="1"/>
    <col min="13831" max="13831" width="22.85546875" style="1" customWidth="1"/>
    <col min="13832" max="13832" width="23.7109375" style="1" customWidth="1"/>
    <col min="13833" max="13833" width="4.28515625" style="1" customWidth="1"/>
    <col min="13834" max="13834" width="32.28515625" style="1" customWidth="1"/>
    <col min="13835" max="13836" width="6.42578125" style="1" customWidth="1"/>
    <col min="13837" max="13837" width="21.5703125" style="1" customWidth="1"/>
    <col min="13838" max="13847" width="3.140625" style="1" customWidth="1"/>
    <col min="13848" max="13849" width="2.5703125" style="1" customWidth="1"/>
    <col min="13850" max="13850" width="1.42578125" style="1" customWidth="1"/>
    <col min="13851" max="13851" width="3.140625" style="1" customWidth="1"/>
    <col min="13852" max="13852" width="1.42578125" style="1" customWidth="1"/>
    <col min="13853" max="13853" width="6.42578125" style="1" customWidth="1"/>
    <col min="13854" max="13854" width="3.5703125" style="1" customWidth="1"/>
    <col min="13855" max="13855" width="3.28515625" style="1" customWidth="1"/>
    <col min="13856" max="13856" width="26.42578125" style="1" customWidth="1"/>
    <col min="13857" max="13858" width="5.42578125" style="1" customWidth="1"/>
    <col min="13859" max="13859" width="14.28515625" style="1" customWidth="1"/>
    <col min="13860" max="13861" width="5.7109375" style="1" customWidth="1"/>
    <col min="13862" max="13862" width="2.140625" style="1" customWidth="1"/>
    <col min="13863" max="13864" width="5.7109375" style="1" customWidth="1"/>
    <col min="13865" max="13865" width="2.140625" style="1" customWidth="1"/>
    <col min="13866" max="13867" width="5.7109375" style="1" customWidth="1"/>
    <col min="13868" max="13868" width="2.140625" style="1" customWidth="1"/>
    <col min="13869" max="13869" width="5.7109375" style="1" customWidth="1"/>
    <col min="13870" max="13871" width="4.5703125" style="1" customWidth="1"/>
    <col min="13872" max="13872" width="12.140625" style="1" customWidth="1"/>
    <col min="13873" max="13873" width="3.5703125" style="1" customWidth="1"/>
    <col min="13874" max="13874" width="3.28515625" style="1" customWidth="1"/>
    <col min="13875" max="13875" width="26.42578125" style="1" customWidth="1"/>
    <col min="13876" max="13877" width="5.42578125" style="1" customWidth="1"/>
    <col min="13878" max="13878" width="14.28515625" style="1" customWidth="1"/>
    <col min="13879" max="13880" width="5.7109375" style="1" customWidth="1"/>
    <col min="13881" max="13881" width="2.140625" style="1" customWidth="1"/>
    <col min="13882" max="13883" width="5.7109375" style="1" customWidth="1"/>
    <col min="13884" max="13884" width="2.140625" style="1" customWidth="1"/>
    <col min="13885" max="13886" width="5.7109375" style="1" customWidth="1"/>
    <col min="13887" max="13887" width="2.140625" style="1" customWidth="1"/>
    <col min="13888" max="13888" width="5.7109375" style="1" customWidth="1"/>
    <col min="13889" max="13890" width="4.5703125" style="1" customWidth="1"/>
    <col min="13891" max="13891" width="12.140625" style="1" customWidth="1"/>
    <col min="13892" max="13892" width="3.5703125" style="1" customWidth="1"/>
    <col min="13893" max="13893" width="3.28515625" style="1" customWidth="1"/>
    <col min="13894" max="13894" width="25.7109375" style="1" customWidth="1"/>
    <col min="13895" max="13895" width="3.85546875" style="1" customWidth="1"/>
    <col min="13896" max="13896" width="12.85546875" style="1" customWidth="1"/>
    <col min="13897" max="13898" width="4.28515625" style="1" customWidth="1"/>
    <col min="13899" max="13899" width="2.140625" style="1" customWidth="1"/>
    <col min="13900" max="13901" width="4.28515625" style="1" customWidth="1"/>
    <col min="13902" max="13902" width="2.140625" style="1" customWidth="1"/>
    <col min="13903" max="13904" width="4.28515625" style="1" customWidth="1"/>
    <col min="13905" max="13905" width="2.140625" style="1" customWidth="1"/>
    <col min="13906" max="13906" width="5.7109375" style="1" customWidth="1"/>
    <col min="13907" max="13908" width="4.5703125" style="1" customWidth="1"/>
    <col min="13909" max="13909" width="12.140625" style="1" customWidth="1"/>
    <col min="13910" max="14080" width="9.140625" style="1"/>
    <col min="14081" max="14081" width="4.28515625" style="1" customWidth="1"/>
    <col min="14082" max="14082" width="5.7109375" style="1" customWidth="1"/>
    <col min="14083" max="14083" width="4.28515625" style="1" customWidth="1"/>
    <col min="14084" max="14084" width="38.7109375" style="1" customWidth="1"/>
    <col min="14085" max="14086" width="10.7109375" style="1" customWidth="1"/>
    <col min="14087" max="14087" width="22.85546875" style="1" customWidth="1"/>
    <col min="14088" max="14088" width="23.7109375" style="1" customWidth="1"/>
    <col min="14089" max="14089" width="4.28515625" style="1" customWidth="1"/>
    <col min="14090" max="14090" width="32.28515625" style="1" customWidth="1"/>
    <col min="14091" max="14092" width="6.42578125" style="1" customWidth="1"/>
    <col min="14093" max="14093" width="21.5703125" style="1" customWidth="1"/>
    <col min="14094" max="14103" width="3.140625" style="1" customWidth="1"/>
    <col min="14104" max="14105" width="2.5703125" style="1" customWidth="1"/>
    <col min="14106" max="14106" width="1.42578125" style="1" customWidth="1"/>
    <col min="14107" max="14107" width="3.140625" style="1" customWidth="1"/>
    <col min="14108" max="14108" width="1.42578125" style="1" customWidth="1"/>
    <col min="14109" max="14109" width="6.42578125" style="1" customWidth="1"/>
    <col min="14110" max="14110" width="3.5703125" style="1" customWidth="1"/>
    <col min="14111" max="14111" width="3.28515625" style="1" customWidth="1"/>
    <col min="14112" max="14112" width="26.42578125" style="1" customWidth="1"/>
    <col min="14113" max="14114" width="5.42578125" style="1" customWidth="1"/>
    <col min="14115" max="14115" width="14.28515625" style="1" customWidth="1"/>
    <col min="14116" max="14117" width="5.7109375" style="1" customWidth="1"/>
    <col min="14118" max="14118" width="2.140625" style="1" customWidth="1"/>
    <col min="14119" max="14120" width="5.7109375" style="1" customWidth="1"/>
    <col min="14121" max="14121" width="2.140625" style="1" customWidth="1"/>
    <col min="14122" max="14123" width="5.7109375" style="1" customWidth="1"/>
    <col min="14124" max="14124" width="2.140625" style="1" customWidth="1"/>
    <col min="14125" max="14125" width="5.7109375" style="1" customWidth="1"/>
    <col min="14126" max="14127" width="4.5703125" style="1" customWidth="1"/>
    <col min="14128" max="14128" width="12.140625" style="1" customWidth="1"/>
    <col min="14129" max="14129" width="3.5703125" style="1" customWidth="1"/>
    <col min="14130" max="14130" width="3.28515625" style="1" customWidth="1"/>
    <col min="14131" max="14131" width="26.42578125" style="1" customWidth="1"/>
    <col min="14132" max="14133" width="5.42578125" style="1" customWidth="1"/>
    <col min="14134" max="14134" width="14.28515625" style="1" customWidth="1"/>
    <col min="14135" max="14136" width="5.7109375" style="1" customWidth="1"/>
    <col min="14137" max="14137" width="2.140625" style="1" customWidth="1"/>
    <col min="14138" max="14139" width="5.7109375" style="1" customWidth="1"/>
    <col min="14140" max="14140" width="2.140625" style="1" customWidth="1"/>
    <col min="14141" max="14142" width="5.7109375" style="1" customWidth="1"/>
    <col min="14143" max="14143" width="2.140625" style="1" customWidth="1"/>
    <col min="14144" max="14144" width="5.7109375" style="1" customWidth="1"/>
    <col min="14145" max="14146" width="4.5703125" style="1" customWidth="1"/>
    <col min="14147" max="14147" width="12.140625" style="1" customWidth="1"/>
    <col min="14148" max="14148" width="3.5703125" style="1" customWidth="1"/>
    <col min="14149" max="14149" width="3.28515625" style="1" customWidth="1"/>
    <col min="14150" max="14150" width="25.7109375" style="1" customWidth="1"/>
    <col min="14151" max="14151" width="3.85546875" style="1" customWidth="1"/>
    <col min="14152" max="14152" width="12.85546875" style="1" customWidth="1"/>
    <col min="14153" max="14154" width="4.28515625" style="1" customWidth="1"/>
    <col min="14155" max="14155" width="2.140625" style="1" customWidth="1"/>
    <col min="14156" max="14157" width="4.28515625" style="1" customWidth="1"/>
    <col min="14158" max="14158" width="2.140625" style="1" customWidth="1"/>
    <col min="14159" max="14160" width="4.28515625" style="1" customWidth="1"/>
    <col min="14161" max="14161" width="2.140625" style="1" customWidth="1"/>
    <col min="14162" max="14162" width="5.7109375" style="1" customWidth="1"/>
    <col min="14163" max="14164" width="4.5703125" style="1" customWidth="1"/>
    <col min="14165" max="14165" width="12.140625" style="1" customWidth="1"/>
    <col min="14166" max="14336" width="9.140625" style="1"/>
    <col min="14337" max="14337" width="4.28515625" style="1" customWidth="1"/>
    <col min="14338" max="14338" width="5.7109375" style="1" customWidth="1"/>
    <col min="14339" max="14339" width="4.28515625" style="1" customWidth="1"/>
    <col min="14340" max="14340" width="38.7109375" style="1" customWidth="1"/>
    <col min="14341" max="14342" width="10.7109375" style="1" customWidth="1"/>
    <col min="14343" max="14343" width="22.85546875" style="1" customWidth="1"/>
    <col min="14344" max="14344" width="23.7109375" style="1" customWidth="1"/>
    <col min="14345" max="14345" width="4.28515625" style="1" customWidth="1"/>
    <col min="14346" max="14346" width="32.28515625" style="1" customWidth="1"/>
    <col min="14347" max="14348" width="6.42578125" style="1" customWidth="1"/>
    <col min="14349" max="14349" width="21.5703125" style="1" customWidth="1"/>
    <col min="14350" max="14359" width="3.140625" style="1" customWidth="1"/>
    <col min="14360" max="14361" width="2.5703125" style="1" customWidth="1"/>
    <col min="14362" max="14362" width="1.42578125" style="1" customWidth="1"/>
    <col min="14363" max="14363" width="3.140625" style="1" customWidth="1"/>
    <col min="14364" max="14364" width="1.42578125" style="1" customWidth="1"/>
    <col min="14365" max="14365" width="6.42578125" style="1" customWidth="1"/>
    <col min="14366" max="14366" width="3.5703125" style="1" customWidth="1"/>
    <col min="14367" max="14367" width="3.28515625" style="1" customWidth="1"/>
    <col min="14368" max="14368" width="26.42578125" style="1" customWidth="1"/>
    <col min="14369" max="14370" width="5.42578125" style="1" customWidth="1"/>
    <col min="14371" max="14371" width="14.28515625" style="1" customWidth="1"/>
    <col min="14372" max="14373" width="5.7109375" style="1" customWidth="1"/>
    <col min="14374" max="14374" width="2.140625" style="1" customWidth="1"/>
    <col min="14375" max="14376" width="5.7109375" style="1" customWidth="1"/>
    <col min="14377" max="14377" width="2.140625" style="1" customWidth="1"/>
    <col min="14378" max="14379" width="5.7109375" style="1" customWidth="1"/>
    <col min="14380" max="14380" width="2.140625" style="1" customWidth="1"/>
    <col min="14381" max="14381" width="5.7109375" style="1" customWidth="1"/>
    <col min="14382" max="14383" width="4.5703125" style="1" customWidth="1"/>
    <col min="14384" max="14384" width="12.140625" style="1" customWidth="1"/>
    <col min="14385" max="14385" width="3.5703125" style="1" customWidth="1"/>
    <col min="14386" max="14386" width="3.28515625" style="1" customWidth="1"/>
    <col min="14387" max="14387" width="26.42578125" style="1" customWidth="1"/>
    <col min="14388" max="14389" width="5.42578125" style="1" customWidth="1"/>
    <col min="14390" max="14390" width="14.28515625" style="1" customWidth="1"/>
    <col min="14391" max="14392" width="5.7109375" style="1" customWidth="1"/>
    <col min="14393" max="14393" width="2.140625" style="1" customWidth="1"/>
    <col min="14394" max="14395" width="5.7109375" style="1" customWidth="1"/>
    <col min="14396" max="14396" width="2.140625" style="1" customWidth="1"/>
    <col min="14397" max="14398" width="5.7109375" style="1" customWidth="1"/>
    <col min="14399" max="14399" width="2.140625" style="1" customWidth="1"/>
    <col min="14400" max="14400" width="5.7109375" style="1" customWidth="1"/>
    <col min="14401" max="14402" width="4.5703125" style="1" customWidth="1"/>
    <col min="14403" max="14403" width="12.140625" style="1" customWidth="1"/>
    <col min="14404" max="14404" width="3.5703125" style="1" customWidth="1"/>
    <col min="14405" max="14405" width="3.28515625" style="1" customWidth="1"/>
    <col min="14406" max="14406" width="25.7109375" style="1" customWidth="1"/>
    <col min="14407" max="14407" width="3.85546875" style="1" customWidth="1"/>
    <col min="14408" max="14408" width="12.85546875" style="1" customWidth="1"/>
    <col min="14409" max="14410" width="4.28515625" style="1" customWidth="1"/>
    <col min="14411" max="14411" width="2.140625" style="1" customWidth="1"/>
    <col min="14412" max="14413" width="4.28515625" style="1" customWidth="1"/>
    <col min="14414" max="14414" width="2.140625" style="1" customWidth="1"/>
    <col min="14415" max="14416" width="4.28515625" style="1" customWidth="1"/>
    <col min="14417" max="14417" width="2.140625" style="1" customWidth="1"/>
    <col min="14418" max="14418" width="5.7109375" style="1" customWidth="1"/>
    <col min="14419" max="14420" width="4.5703125" style="1" customWidth="1"/>
    <col min="14421" max="14421" width="12.140625" style="1" customWidth="1"/>
    <col min="14422" max="14592" width="9.140625" style="1"/>
    <col min="14593" max="14593" width="4.28515625" style="1" customWidth="1"/>
    <col min="14594" max="14594" width="5.7109375" style="1" customWidth="1"/>
    <col min="14595" max="14595" width="4.28515625" style="1" customWidth="1"/>
    <col min="14596" max="14596" width="38.7109375" style="1" customWidth="1"/>
    <col min="14597" max="14598" width="10.7109375" style="1" customWidth="1"/>
    <col min="14599" max="14599" width="22.85546875" style="1" customWidth="1"/>
    <col min="14600" max="14600" width="23.7109375" style="1" customWidth="1"/>
    <col min="14601" max="14601" width="4.28515625" style="1" customWidth="1"/>
    <col min="14602" max="14602" width="32.28515625" style="1" customWidth="1"/>
    <col min="14603" max="14604" width="6.42578125" style="1" customWidth="1"/>
    <col min="14605" max="14605" width="21.5703125" style="1" customWidth="1"/>
    <col min="14606" max="14615" width="3.140625" style="1" customWidth="1"/>
    <col min="14616" max="14617" width="2.5703125" style="1" customWidth="1"/>
    <col min="14618" max="14618" width="1.42578125" style="1" customWidth="1"/>
    <col min="14619" max="14619" width="3.140625" style="1" customWidth="1"/>
    <col min="14620" max="14620" width="1.42578125" style="1" customWidth="1"/>
    <col min="14621" max="14621" width="6.42578125" style="1" customWidth="1"/>
    <col min="14622" max="14622" width="3.5703125" style="1" customWidth="1"/>
    <col min="14623" max="14623" width="3.28515625" style="1" customWidth="1"/>
    <col min="14624" max="14624" width="26.42578125" style="1" customWidth="1"/>
    <col min="14625" max="14626" width="5.42578125" style="1" customWidth="1"/>
    <col min="14627" max="14627" width="14.28515625" style="1" customWidth="1"/>
    <col min="14628" max="14629" width="5.7109375" style="1" customWidth="1"/>
    <col min="14630" max="14630" width="2.140625" style="1" customWidth="1"/>
    <col min="14631" max="14632" width="5.7109375" style="1" customWidth="1"/>
    <col min="14633" max="14633" width="2.140625" style="1" customWidth="1"/>
    <col min="14634" max="14635" width="5.7109375" style="1" customWidth="1"/>
    <col min="14636" max="14636" width="2.140625" style="1" customWidth="1"/>
    <col min="14637" max="14637" width="5.7109375" style="1" customWidth="1"/>
    <col min="14638" max="14639" width="4.5703125" style="1" customWidth="1"/>
    <col min="14640" max="14640" width="12.140625" style="1" customWidth="1"/>
    <col min="14641" max="14641" width="3.5703125" style="1" customWidth="1"/>
    <col min="14642" max="14642" width="3.28515625" style="1" customWidth="1"/>
    <col min="14643" max="14643" width="26.42578125" style="1" customWidth="1"/>
    <col min="14644" max="14645" width="5.42578125" style="1" customWidth="1"/>
    <col min="14646" max="14646" width="14.28515625" style="1" customWidth="1"/>
    <col min="14647" max="14648" width="5.7109375" style="1" customWidth="1"/>
    <col min="14649" max="14649" width="2.140625" style="1" customWidth="1"/>
    <col min="14650" max="14651" width="5.7109375" style="1" customWidth="1"/>
    <col min="14652" max="14652" width="2.140625" style="1" customWidth="1"/>
    <col min="14653" max="14654" width="5.7109375" style="1" customWidth="1"/>
    <col min="14655" max="14655" width="2.140625" style="1" customWidth="1"/>
    <col min="14656" max="14656" width="5.7109375" style="1" customWidth="1"/>
    <col min="14657" max="14658" width="4.5703125" style="1" customWidth="1"/>
    <col min="14659" max="14659" width="12.140625" style="1" customWidth="1"/>
    <col min="14660" max="14660" width="3.5703125" style="1" customWidth="1"/>
    <col min="14661" max="14661" width="3.28515625" style="1" customWidth="1"/>
    <col min="14662" max="14662" width="25.7109375" style="1" customWidth="1"/>
    <col min="14663" max="14663" width="3.85546875" style="1" customWidth="1"/>
    <col min="14664" max="14664" width="12.85546875" style="1" customWidth="1"/>
    <col min="14665" max="14666" width="4.28515625" style="1" customWidth="1"/>
    <col min="14667" max="14667" width="2.140625" style="1" customWidth="1"/>
    <col min="14668" max="14669" width="4.28515625" style="1" customWidth="1"/>
    <col min="14670" max="14670" width="2.140625" style="1" customWidth="1"/>
    <col min="14671" max="14672" width="4.28515625" style="1" customWidth="1"/>
    <col min="14673" max="14673" width="2.140625" style="1" customWidth="1"/>
    <col min="14674" max="14674" width="5.7109375" style="1" customWidth="1"/>
    <col min="14675" max="14676" width="4.5703125" style="1" customWidth="1"/>
    <col min="14677" max="14677" width="12.140625" style="1" customWidth="1"/>
    <col min="14678" max="14848" width="9.140625" style="1"/>
    <col min="14849" max="14849" width="4.28515625" style="1" customWidth="1"/>
    <col min="14850" max="14850" width="5.7109375" style="1" customWidth="1"/>
    <col min="14851" max="14851" width="4.28515625" style="1" customWidth="1"/>
    <col min="14852" max="14852" width="38.7109375" style="1" customWidth="1"/>
    <col min="14853" max="14854" width="10.7109375" style="1" customWidth="1"/>
    <col min="14855" max="14855" width="22.85546875" style="1" customWidth="1"/>
    <col min="14856" max="14856" width="23.7109375" style="1" customWidth="1"/>
    <col min="14857" max="14857" width="4.28515625" style="1" customWidth="1"/>
    <col min="14858" max="14858" width="32.28515625" style="1" customWidth="1"/>
    <col min="14859" max="14860" width="6.42578125" style="1" customWidth="1"/>
    <col min="14861" max="14861" width="21.5703125" style="1" customWidth="1"/>
    <col min="14862" max="14871" width="3.140625" style="1" customWidth="1"/>
    <col min="14872" max="14873" width="2.5703125" style="1" customWidth="1"/>
    <col min="14874" max="14874" width="1.42578125" style="1" customWidth="1"/>
    <col min="14875" max="14875" width="3.140625" style="1" customWidth="1"/>
    <col min="14876" max="14876" width="1.42578125" style="1" customWidth="1"/>
    <col min="14877" max="14877" width="6.42578125" style="1" customWidth="1"/>
    <col min="14878" max="14878" width="3.5703125" style="1" customWidth="1"/>
    <col min="14879" max="14879" width="3.28515625" style="1" customWidth="1"/>
    <col min="14880" max="14880" width="26.42578125" style="1" customWidth="1"/>
    <col min="14881" max="14882" width="5.42578125" style="1" customWidth="1"/>
    <col min="14883" max="14883" width="14.28515625" style="1" customWidth="1"/>
    <col min="14884" max="14885" width="5.7109375" style="1" customWidth="1"/>
    <col min="14886" max="14886" width="2.140625" style="1" customWidth="1"/>
    <col min="14887" max="14888" width="5.7109375" style="1" customWidth="1"/>
    <col min="14889" max="14889" width="2.140625" style="1" customWidth="1"/>
    <col min="14890" max="14891" width="5.7109375" style="1" customWidth="1"/>
    <col min="14892" max="14892" width="2.140625" style="1" customWidth="1"/>
    <col min="14893" max="14893" width="5.7109375" style="1" customWidth="1"/>
    <col min="14894" max="14895" width="4.5703125" style="1" customWidth="1"/>
    <col min="14896" max="14896" width="12.140625" style="1" customWidth="1"/>
    <col min="14897" max="14897" width="3.5703125" style="1" customWidth="1"/>
    <col min="14898" max="14898" width="3.28515625" style="1" customWidth="1"/>
    <col min="14899" max="14899" width="26.42578125" style="1" customWidth="1"/>
    <col min="14900" max="14901" width="5.42578125" style="1" customWidth="1"/>
    <col min="14902" max="14902" width="14.28515625" style="1" customWidth="1"/>
    <col min="14903" max="14904" width="5.7109375" style="1" customWidth="1"/>
    <col min="14905" max="14905" width="2.140625" style="1" customWidth="1"/>
    <col min="14906" max="14907" width="5.7109375" style="1" customWidth="1"/>
    <col min="14908" max="14908" width="2.140625" style="1" customWidth="1"/>
    <col min="14909" max="14910" width="5.7109375" style="1" customWidth="1"/>
    <col min="14911" max="14911" width="2.140625" style="1" customWidth="1"/>
    <col min="14912" max="14912" width="5.7109375" style="1" customWidth="1"/>
    <col min="14913" max="14914" width="4.5703125" style="1" customWidth="1"/>
    <col min="14915" max="14915" width="12.140625" style="1" customWidth="1"/>
    <col min="14916" max="14916" width="3.5703125" style="1" customWidth="1"/>
    <col min="14917" max="14917" width="3.28515625" style="1" customWidth="1"/>
    <col min="14918" max="14918" width="25.7109375" style="1" customWidth="1"/>
    <col min="14919" max="14919" width="3.85546875" style="1" customWidth="1"/>
    <col min="14920" max="14920" width="12.85546875" style="1" customWidth="1"/>
    <col min="14921" max="14922" width="4.28515625" style="1" customWidth="1"/>
    <col min="14923" max="14923" width="2.140625" style="1" customWidth="1"/>
    <col min="14924" max="14925" width="4.28515625" style="1" customWidth="1"/>
    <col min="14926" max="14926" width="2.140625" style="1" customWidth="1"/>
    <col min="14927" max="14928" width="4.28515625" style="1" customWidth="1"/>
    <col min="14929" max="14929" width="2.140625" style="1" customWidth="1"/>
    <col min="14930" max="14930" width="5.7109375" style="1" customWidth="1"/>
    <col min="14931" max="14932" width="4.5703125" style="1" customWidth="1"/>
    <col min="14933" max="14933" width="12.140625" style="1" customWidth="1"/>
    <col min="14934" max="15104" width="9.140625" style="1"/>
    <col min="15105" max="15105" width="4.28515625" style="1" customWidth="1"/>
    <col min="15106" max="15106" width="5.7109375" style="1" customWidth="1"/>
    <col min="15107" max="15107" width="4.28515625" style="1" customWidth="1"/>
    <col min="15108" max="15108" width="38.7109375" style="1" customWidth="1"/>
    <col min="15109" max="15110" width="10.7109375" style="1" customWidth="1"/>
    <col min="15111" max="15111" width="22.85546875" style="1" customWidth="1"/>
    <col min="15112" max="15112" width="23.7109375" style="1" customWidth="1"/>
    <col min="15113" max="15113" width="4.28515625" style="1" customWidth="1"/>
    <col min="15114" max="15114" width="32.28515625" style="1" customWidth="1"/>
    <col min="15115" max="15116" width="6.42578125" style="1" customWidth="1"/>
    <col min="15117" max="15117" width="21.5703125" style="1" customWidth="1"/>
    <col min="15118" max="15127" width="3.140625" style="1" customWidth="1"/>
    <col min="15128" max="15129" width="2.5703125" style="1" customWidth="1"/>
    <col min="15130" max="15130" width="1.42578125" style="1" customWidth="1"/>
    <col min="15131" max="15131" width="3.140625" style="1" customWidth="1"/>
    <col min="15132" max="15132" width="1.42578125" style="1" customWidth="1"/>
    <col min="15133" max="15133" width="6.42578125" style="1" customWidth="1"/>
    <col min="15134" max="15134" width="3.5703125" style="1" customWidth="1"/>
    <col min="15135" max="15135" width="3.28515625" style="1" customWidth="1"/>
    <col min="15136" max="15136" width="26.42578125" style="1" customWidth="1"/>
    <col min="15137" max="15138" width="5.42578125" style="1" customWidth="1"/>
    <col min="15139" max="15139" width="14.28515625" style="1" customWidth="1"/>
    <col min="15140" max="15141" width="5.7109375" style="1" customWidth="1"/>
    <col min="15142" max="15142" width="2.140625" style="1" customWidth="1"/>
    <col min="15143" max="15144" width="5.7109375" style="1" customWidth="1"/>
    <col min="15145" max="15145" width="2.140625" style="1" customWidth="1"/>
    <col min="15146" max="15147" width="5.7109375" style="1" customWidth="1"/>
    <col min="15148" max="15148" width="2.140625" style="1" customWidth="1"/>
    <col min="15149" max="15149" width="5.7109375" style="1" customWidth="1"/>
    <col min="15150" max="15151" width="4.5703125" style="1" customWidth="1"/>
    <col min="15152" max="15152" width="12.140625" style="1" customWidth="1"/>
    <col min="15153" max="15153" width="3.5703125" style="1" customWidth="1"/>
    <col min="15154" max="15154" width="3.28515625" style="1" customWidth="1"/>
    <col min="15155" max="15155" width="26.42578125" style="1" customWidth="1"/>
    <col min="15156" max="15157" width="5.42578125" style="1" customWidth="1"/>
    <col min="15158" max="15158" width="14.28515625" style="1" customWidth="1"/>
    <col min="15159" max="15160" width="5.7109375" style="1" customWidth="1"/>
    <col min="15161" max="15161" width="2.140625" style="1" customWidth="1"/>
    <col min="15162" max="15163" width="5.7109375" style="1" customWidth="1"/>
    <col min="15164" max="15164" width="2.140625" style="1" customWidth="1"/>
    <col min="15165" max="15166" width="5.7109375" style="1" customWidth="1"/>
    <col min="15167" max="15167" width="2.140625" style="1" customWidth="1"/>
    <col min="15168" max="15168" width="5.7109375" style="1" customWidth="1"/>
    <col min="15169" max="15170" width="4.5703125" style="1" customWidth="1"/>
    <col min="15171" max="15171" width="12.140625" style="1" customWidth="1"/>
    <col min="15172" max="15172" width="3.5703125" style="1" customWidth="1"/>
    <col min="15173" max="15173" width="3.28515625" style="1" customWidth="1"/>
    <col min="15174" max="15174" width="25.7109375" style="1" customWidth="1"/>
    <col min="15175" max="15175" width="3.85546875" style="1" customWidth="1"/>
    <col min="15176" max="15176" width="12.85546875" style="1" customWidth="1"/>
    <col min="15177" max="15178" width="4.28515625" style="1" customWidth="1"/>
    <col min="15179" max="15179" width="2.140625" style="1" customWidth="1"/>
    <col min="15180" max="15181" width="4.28515625" style="1" customWidth="1"/>
    <col min="15182" max="15182" width="2.140625" style="1" customWidth="1"/>
    <col min="15183" max="15184" width="4.28515625" style="1" customWidth="1"/>
    <col min="15185" max="15185" width="2.140625" style="1" customWidth="1"/>
    <col min="15186" max="15186" width="5.7109375" style="1" customWidth="1"/>
    <col min="15187" max="15188" width="4.5703125" style="1" customWidth="1"/>
    <col min="15189" max="15189" width="12.140625" style="1" customWidth="1"/>
    <col min="15190" max="15360" width="9.140625" style="1"/>
    <col min="15361" max="15361" width="4.28515625" style="1" customWidth="1"/>
    <col min="15362" max="15362" width="5.7109375" style="1" customWidth="1"/>
    <col min="15363" max="15363" width="4.28515625" style="1" customWidth="1"/>
    <col min="15364" max="15364" width="38.7109375" style="1" customWidth="1"/>
    <col min="15365" max="15366" width="10.7109375" style="1" customWidth="1"/>
    <col min="15367" max="15367" width="22.85546875" style="1" customWidth="1"/>
    <col min="15368" max="15368" width="23.7109375" style="1" customWidth="1"/>
    <col min="15369" max="15369" width="4.28515625" style="1" customWidth="1"/>
    <col min="15370" max="15370" width="32.28515625" style="1" customWidth="1"/>
    <col min="15371" max="15372" width="6.42578125" style="1" customWidth="1"/>
    <col min="15373" max="15373" width="21.5703125" style="1" customWidth="1"/>
    <col min="15374" max="15383" width="3.140625" style="1" customWidth="1"/>
    <col min="15384" max="15385" width="2.5703125" style="1" customWidth="1"/>
    <col min="15386" max="15386" width="1.42578125" style="1" customWidth="1"/>
    <col min="15387" max="15387" width="3.140625" style="1" customWidth="1"/>
    <col min="15388" max="15388" width="1.42578125" style="1" customWidth="1"/>
    <col min="15389" max="15389" width="6.42578125" style="1" customWidth="1"/>
    <col min="15390" max="15390" width="3.5703125" style="1" customWidth="1"/>
    <col min="15391" max="15391" width="3.28515625" style="1" customWidth="1"/>
    <col min="15392" max="15392" width="26.42578125" style="1" customWidth="1"/>
    <col min="15393" max="15394" width="5.42578125" style="1" customWidth="1"/>
    <col min="15395" max="15395" width="14.28515625" style="1" customWidth="1"/>
    <col min="15396" max="15397" width="5.7109375" style="1" customWidth="1"/>
    <col min="15398" max="15398" width="2.140625" style="1" customWidth="1"/>
    <col min="15399" max="15400" width="5.7109375" style="1" customWidth="1"/>
    <col min="15401" max="15401" width="2.140625" style="1" customWidth="1"/>
    <col min="15402" max="15403" width="5.7109375" style="1" customWidth="1"/>
    <col min="15404" max="15404" width="2.140625" style="1" customWidth="1"/>
    <col min="15405" max="15405" width="5.7109375" style="1" customWidth="1"/>
    <col min="15406" max="15407" width="4.5703125" style="1" customWidth="1"/>
    <col min="15408" max="15408" width="12.140625" style="1" customWidth="1"/>
    <col min="15409" max="15409" width="3.5703125" style="1" customWidth="1"/>
    <col min="15410" max="15410" width="3.28515625" style="1" customWidth="1"/>
    <col min="15411" max="15411" width="26.42578125" style="1" customWidth="1"/>
    <col min="15412" max="15413" width="5.42578125" style="1" customWidth="1"/>
    <col min="15414" max="15414" width="14.28515625" style="1" customWidth="1"/>
    <col min="15415" max="15416" width="5.7109375" style="1" customWidth="1"/>
    <col min="15417" max="15417" width="2.140625" style="1" customWidth="1"/>
    <col min="15418" max="15419" width="5.7109375" style="1" customWidth="1"/>
    <col min="15420" max="15420" width="2.140625" style="1" customWidth="1"/>
    <col min="15421" max="15422" width="5.7109375" style="1" customWidth="1"/>
    <col min="15423" max="15423" width="2.140625" style="1" customWidth="1"/>
    <col min="15424" max="15424" width="5.7109375" style="1" customWidth="1"/>
    <col min="15425" max="15426" width="4.5703125" style="1" customWidth="1"/>
    <col min="15427" max="15427" width="12.140625" style="1" customWidth="1"/>
    <col min="15428" max="15428" width="3.5703125" style="1" customWidth="1"/>
    <col min="15429" max="15429" width="3.28515625" style="1" customWidth="1"/>
    <col min="15430" max="15430" width="25.7109375" style="1" customWidth="1"/>
    <col min="15431" max="15431" width="3.85546875" style="1" customWidth="1"/>
    <col min="15432" max="15432" width="12.85546875" style="1" customWidth="1"/>
    <col min="15433" max="15434" width="4.28515625" style="1" customWidth="1"/>
    <col min="15435" max="15435" width="2.140625" style="1" customWidth="1"/>
    <col min="15436" max="15437" width="4.28515625" style="1" customWidth="1"/>
    <col min="15438" max="15438" width="2.140625" style="1" customWidth="1"/>
    <col min="15439" max="15440" width="4.28515625" style="1" customWidth="1"/>
    <col min="15441" max="15441" width="2.140625" style="1" customWidth="1"/>
    <col min="15442" max="15442" width="5.7109375" style="1" customWidth="1"/>
    <col min="15443" max="15444" width="4.5703125" style="1" customWidth="1"/>
    <col min="15445" max="15445" width="12.140625" style="1" customWidth="1"/>
    <col min="15446" max="15616" width="9.140625" style="1"/>
    <col min="15617" max="15617" width="4.28515625" style="1" customWidth="1"/>
    <col min="15618" max="15618" width="5.7109375" style="1" customWidth="1"/>
    <col min="15619" max="15619" width="4.28515625" style="1" customWidth="1"/>
    <col min="15620" max="15620" width="38.7109375" style="1" customWidth="1"/>
    <col min="15621" max="15622" width="10.7109375" style="1" customWidth="1"/>
    <col min="15623" max="15623" width="22.85546875" style="1" customWidth="1"/>
    <col min="15624" max="15624" width="23.7109375" style="1" customWidth="1"/>
    <col min="15625" max="15625" width="4.28515625" style="1" customWidth="1"/>
    <col min="15626" max="15626" width="32.28515625" style="1" customWidth="1"/>
    <col min="15627" max="15628" width="6.42578125" style="1" customWidth="1"/>
    <col min="15629" max="15629" width="21.5703125" style="1" customWidth="1"/>
    <col min="15630" max="15639" width="3.140625" style="1" customWidth="1"/>
    <col min="15640" max="15641" width="2.5703125" style="1" customWidth="1"/>
    <col min="15642" max="15642" width="1.42578125" style="1" customWidth="1"/>
    <col min="15643" max="15643" width="3.140625" style="1" customWidth="1"/>
    <col min="15644" max="15644" width="1.42578125" style="1" customWidth="1"/>
    <col min="15645" max="15645" width="6.42578125" style="1" customWidth="1"/>
    <col min="15646" max="15646" width="3.5703125" style="1" customWidth="1"/>
    <col min="15647" max="15647" width="3.28515625" style="1" customWidth="1"/>
    <col min="15648" max="15648" width="26.42578125" style="1" customWidth="1"/>
    <col min="15649" max="15650" width="5.42578125" style="1" customWidth="1"/>
    <col min="15651" max="15651" width="14.28515625" style="1" customWidth="1"/>
    <col min="15652" max="15653" width="5.7109375" style="1" customWidth="1"/>
    <col min="15654" max="15654" width="2.140625" style="1" customWidth="1"/>
    <col min="15655" max="15656" width="5.7109375" style="1" customWidth="1"/>
    <col min="15657" max="15657" width="2.140625" style="1" customWidth="1"/>
    <col min="15658" max="15659" width="5.7109375" style="1" customWidth="1"/>
    <col min="15660" max="15660" width="2.140625" style="1" customWidth="1"/>
    <col min="15661" max="15661" width="5.7109375" style="1" customWidth="1"/>
    <col min="15662" max="15663" width="4.5703125" style="1" customWidth="1"/>
    <col min="15664" max="15664" width="12.140625" style="1" customWidth="1"/>
    <col min="15665" max="15665" width="3.5703125" style="1" customWidth="1"/>
    <col min="15666" max="15666" width="3.28515625" style="1" customWidth="1"/>
    <col min="15667" max="15667" width="26.42578125" style="1" customWidth="1"/>
    <col min="15668" max="15669" width="5.42578125" style="1" customWidth="1"/>
    <col min="15670" max="15670" width="14.28515625" style="1" customWidth="1"/>
    <col min="15671" max="15672" width="5.7109375" style="1" customWidth="1"/>
    <col min="15673" max="15673" width="2.140625" style="1" customWidth="1"/>
    <col min="15674" max="15675" width="5.7109375" style="1" customWidth="1"/>
    <col min="15676" max="15676" width="2.140625" style="1" customWidth="1"/>
    <col min="15677" max="15678" width="5.7109375" style="1" customWidth="1"/>
    <col min="15679" max="15679" width="2.140625" style="1" customWidth="1"/>
    <col min="15680" max="15680" width="5.7109375" style="1" customWidth="1"/>
    <col min="15681" max="15682" width="4.5703125" style="1" customWidth="1"/>
    <col min="15683" max="15683" width="12.140625" style="1" customWidth="1"/>
    <col min="15684" max="15684" width="3.5703125" style="1" customWidth="1"/>
    <col min="15685" max="15685" width="3.28515625" style="1" customWidth="1"/>
    <col min="15686" max="15686" width="25.7109375" style="1" customWidth="1"/>
    <col min="15687" max="15687" width="3.85546875" style="1" customWidth="1"/>
    <col min="15688" max="15688" width="12.85546875" style="1" customWidth="1"/>
    <col min="15689" max="15690" width="4.28515625" style="1" customWidth="1"/>
    <col min="15691" max="15691" width="2.140625" style="1" customWidth="1"/>
    <col min="15692" max="15693" width="4.28515625" style="1" customWidth="1"/>
    <col min="15694" max="15694" width="2.140625" style="1" customWidth="1"/>
    <col min="15695" max="15696" width="4.28515625" style="1" customWidth="1"/>
    <col min="15697" max="15697" width="2.140625" style="1" customWidth="1"/>
    <col min="15698" max="15698" width="5.7109375" style="1" customWidth="1"/>
    <col min="15699" max="15700" width="4.5703125" style="1" customWidth="1"/>
    <col min="15701" max="15701" width="12.140625" style="1" customWidth="1"/>
    <col min="15702" max="15872" width="9.140625" style="1"/>
    <col min="15873" max="15873" width="4.28515625" style="1" customWidth="1"/>
    <col min="15874" max="15874" width="5.7109375" style="1" customWidth="1"/>
    <col min="15875" max="15875" width="4.28515625" style="1" customWidth="1"/>
    <col min="15876" max="15876" width="38.7109375" style="1" customWidth="1"/>
    <col min="15877" max="15878" width="10.7109375" style="1" customWidth="1"/>
    <col min="15879" max="15879" width="22.85546875" style="1" customWidth="1"/>
    <col min="15880" max="15880" width="23.7109375" style="1" customWidth="1"/>
    <col min="15881" max="15881" width="4.28515625" style="1" customWidth="1"/>
    <col min="15882" max="15882" width="32.28515625" style="1" customWidth="1"/>
    <col min="15883" max="15884" width="6.42578125" style="1" customWidth="1"/>
    <col min="15885" max="15885" width="21.5703125" style="1" customWidth="1"/>
    <col min="15886" max="15895" width="3.140625" style="1" customWidth="1"/>
    <col min="15896" max="15897" width="2.5703125" style="1" customWidth="1"/>
    <col min="15898" max="15898" width="1.42578125" style="1" customWidth="1"/>
    <col min="15899" max="15899" width="3.140625" style="1" customWidth="1"/>
    <col min="15900" max="15900" width="1.42578125" style="1" customWidth="1"/>
    <col min="15901" max="15901" width="6.42578125" style="1" customWidth="1"/>
    <col min="15902" max="15902" width="3.5703125" style="1" customWidth="1"/>
    <col min="15903" max="15903" width="3.28515625" style="1" customWidth="1"/>
    <col min="15904" max="15904" width="26.42578125" style="1" customWidth="1"/>
    <col min="15905" max="15906" width="5.42578125" style="1" customWidth="1"/>
    <col min="15907" max="15907" width="14.28515625" style="1" customWidth="1"/>
    <col min="15908" max="15909" width="5.7109375" style="1" customWidth="1"/>
    <col min="15910" max="15910" width="2.140625" style="1" customWidth="1"/>
    <col min="15911" max="15912" width="5.7109375" style="1" customWidth="1"/>
    <col min="15913" max="15913" width="2.140625" style="1" customWidth="1"/>
    <col min="15914" max="15915" width="5.7109375" style="1" customWidth="1"/>
    <col min="15916" max="15916" width="2.140625" style="1" customWidth="1"/>
    <col min="15917" max="15917" width="5.7109375" style="1" customWidth="1"/>
    <col min="15918" max="15919" width="4.5703125" style="1" customWidth="1"/>
    <col min="15920" max="15920" width="12.140625" style="1" customWidth="1"/>
    <col min="15921" max="15921" width="3.5703125" style="1" customWidth="1"/>
    <col min="15922" max="15922" width="3.28515625" style="1" customWidth="1"/>
    <col min="15923" max="15923" width="26.42578125" style="1" customWidth="1"/>
    <col min="15924" max="15925" width="5.42578125" style="1" customWidth="1"/>
    <col min="15926" max="15926" width="14.28515625" style="1" customWidth="1"/>
    <col min="15927" max="15928" width="5.7109375" style="1" customWidth="1"/>
    <col min="15929" max="15929" width="2.140625" style="1" customWidth="1"/>
    <col min="15930" max="15931" width="5.7109375" style="1" customWidth="1"/>
    <col min="15932" max="15932" width="2.140625" style="1" customWidth="1"/>
    <col min="15933" max="15934" width="5.7109375" style="1" customWidth="1"/>
    <col min="15935" max="15935" width="2.140625" style="1" customWidth="1"/>
    <col min="15936" max="15936" width="5.7109375" style="1" customWidth="1"/>
    <col min="15937" max="15938" width="4.5703125" style="1" customWidth="1"/>
    <col min="15939" max="15939" width="12.140625" style="1" customWidth="1"/>
    <col min="15940" max="15940" width="3.5703125" style="1" customWidth="1"/>
    <col min="15941" max="15941" width="3.28515625" style="1" customWidth="1"/>
    <col min="15942" max="15942" width="25.7109375" style="1" customWidth="1"/>
    <col min="15943" max="15943" width="3.85546875" style="1" customWidth="1"/>
    <col min="15944" max="15944" width="12.85546875" style="1" customWidth="1"/>
    <col min="15945" max="15946" width="4.28515625" style="1" customWidth="1"/>
    <col min="15947" max="15947" width="2.140625" style="1" customWidth="1"/>
    <col min="15948" max="15949" width="4.28515625" style="1" customWidth="1"/>
    <col min="15950" max="15950" width="2.140625" style="1" customWidth="1"/>
    <col min="15951" max="15952" width="4.28515625" style="1" customWidth="1"/>
    <col min="15953" max="15953" width="2.140625" style="1" customWidth="1"/>
    <col min="15954" max="15954" width="5.7109375" style="1" customWidth="1"/>
    <col min="15955" max="15956" width="4.5703125" style="1" customWidth="1"/>
    <col min="15957" max="15957" width="12.140625" style="1" customWidth="1"/>
    <col min="15958" max="16128" width="9.140625" style="1"/>
    <col min="16129" max="16129" width="4.28515625" style="1" customWidth="1"/>
    <col min="16130" max="16130" width="5.7109375" style="1" customWidth="1"/>
    <col min="16131" max="16131" width="4.28515625" style="1" customWidth="1"/>
    <col min="16132" max="16132" width="38.7109375" style="1" customWidth="1"/>
    <col min="16133" max="16134" width="10.7109375" style="1" customWidth="1"/>
    <col min="16135" max="16135" width="22.85546875" style="1" customWidth="1"/>
    <col min="16136" max="16136" width="23.7109375" style="1" customWidth="1"/>
    <col min="16137" max="16137" width="4.28515625" style="1" customWidth="1"/>
    <col min="16138" max="16138" width="32.28515625" style="1" customWidth="1"/>
    <col min="16139" max="16140" width="6.42578125" style="1" customWidth="1"/>
    <col min="16141" max="16141" width="21.5703125" style="1" customWidth="1"/>
    <col min="16142" max="16151" width="3.140625" style="1" customWidth="1"/>
    <col min="16152" max="16153" width="2.5703125" style="1" customWidth="1"/>
    <col min="16154" max="16154" width="1.42578125" style="1" customWidth="1"/>
    <col min="16155" max="16155" width="3.140625" style="1" customWidth="1"/>
    <col min="16156" max="16156" width="1.42578125" style="1" customWidth="1"/>
    <col min="16157" max="16157" width="6.42578125" style="1" customWidth="1"/>
    <col min="16158" max="16158" width="3.5703125" style="1" customWidth="1"/>
    <col min="16159" max="16159" width="3.28515625" style="1" customWidth="1"/>
    <col min="16160" max="16160" width="26.42578125" style="1" customWidth="1"/>
    <col min="16161" max="16162" width="5.42578125" style="1" customWidth="1"/>
    <col min="16163" max="16163" width="14.28515625" style="1" customWidth="1"/>
    <col min="16164" max="16165" width="5.7109375" style="1" customWidth="1"/>
    <col min="16166" max="16166" width="2.140625" style="1" customWidth="1"/>
    <col min="16167" max="16168" width="5.7109375" style="1" customWidth="1"/>
    <col min="16169" max="16169" width="2.140625" style="1" customWidth="1"/>
    <col min="16170" max="16171" width="5.7109375" style="1" customWidth="1"/>
    <col min="16172" max="16172" width="2.140625" style="1" customWidth="1"/>
    <col min="16173" max="16173" width="5.7109375" style="1" customWidth="1"/>
    <col min="16174" max="16175" width="4.5703125" style="1" customWidth="1"/>
    <col min="16176" max="16176" width="12.140625" style="1" customWidth="1"/>
    <col min="16177" max="16177" width="3.5703125" style="1" customWidth="1"/>
    <col min="16178" max="16178" width="3.28515625" style="1" customWidth="1"/>
    <col min="16179" max="16179" width="26.42578125" style="1" customWidth="1"/>
    <col min="16180" max="16181" width="5.42578125" style="1" customWidth="1"/>
    <col min="16182" max="16182" width="14.28515625" style="1" customWidth="1"/>
    <col min="16183" max="16184" width="5.7109375" style="1" customWidth="1"/>
    <col min="16185" max="16185" width="2.140625" style="1" customWidth="1"/>
    <col min="16186" max="16187" width="5.7109375" style="1" customWidth="1"/>
    <col min="16188" max="16188" width="2.140625" style="1" customWidth="1"/>
    <col min="16189" max="16190" width="5.7109375" style="1" customWidth="1"/>
    <col min="16191" max="16191" width="2.140625" style="1" customWidth="1"/>
    <col min="16192" max="16192" width="5.7109375" style="1" customWidth="1"/>
    <col min="16193" max="16194" width="4.5703125" style="1" customWidth="1"/>
    <col min="16195" max="16195" width="12.140625" style="1" customWidth="1"/>
    <col min="16196" max="16196" width="3.5703125" style="1" customWidth="1"/>
    <col min="16197" max="16197" width="3.28515625" style="1" customWidth="1"/>
    <col min="16198" max="16198" width="25.7109375" style="1" customWidth="1"/>
    <col min="16199" max="16199" width="3.85546875" style="1" customWidth="1"/>
    <col min="16200" max="16200" width="12.85546875" style="1" customWidth="1"/>
    <col min="16201" max="16202" width="4.28515625" style="1" customWidth="1"/>
    <col min="16203" max="16203" width="2.140625" style="1" customWidth="1"/>
    <col min="16204" max="16205" width="4.28515625" style="1" customWidth="1"/>
    <col min="16206" max="16206" width="2.140625" style="1" customWidth="1"/>
    <col min="16207" max="16208" width="4.28515625" style="1" customWidth="1"/>
    <col min="16209" max="16209" width="2.140625" style="1" customWidth="1"/>
    <col min="16210" max="16210" width="5.7109375" style="1" customWidth="1"/>
    <col min="16211" max="16212" width="4.5703125" style="1" customWidth="1"/>
    <col min="16213" max="16213" width="12.140625" style="1" customWidth="1"/>
    <col min="16214" max="16384" width="9.140625" style="1"/>
  </cols>
  <sheetData>
    <row r="1" spans="1:67" ht="15" customHeight="1">
      <c r="A1" s="68" t="s">
        <v>0</v>
      </c>
      <c r="B1" s="68"/>
      <c r="C1" s="68"/>
      <c r="D1" s="68"/>
      <c r="E1" s="68"/>
      <c r="F1" s="68"/>
      <c r="G1" s="68"/>
      <c r="H1" s="68"/>
      <c r="I1" s="69" t="s">
        <v>1</v>
      </c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70" t="s">
        <v>1</v>
      </c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 t="s">
        <v>1</v>
      </c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</row>
    <row r="2" spans="1:67" ht="15">
      <c r="A2" s="62"/>
      <c r="B2" s="62"/>
      <c r="C2" s="62"/>
      <c r="D2" s="68" t="s">
        <v>2</v>
      </c>
      <c r="E2" s="68"/>
      <c r="F2" s="68"/>
      <c r="G2" s="68"/>
      <c r="H2" s="62"/>
      <c r="I2" s="61"/>
      <c r="J2" s="61"/>
      <c r="K2" s="61"/>
      <c r="L2" s="61"/>
      <c r="M2" s="61" t="str">
        <f>D2</f>
        <v xml:space="preserve">              ФЕДЕРАЦИЯ ВОЛЬНОЙ БОРЬБЫ ЛИПЕЦКОЙ ОБЛАСТИ</v>
      </c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5"/>
      <c r="AE2" s="65"/>
      <c r="AF2" s="65"/>
      <c r="AG2" s="65"/>
      <c r="AH2" s="65"/>
      <c r="AI2" s="65"/>
      <c r="AJ2" s="65" t="str">
        <f>D2</f>
        <v xml:space="preserve">              ФЕДЕРАЦИЯ ВОЛЬНОЙ БОРЬБЫ ЛИПЕЦКОЙ ОБЛАСТИ</v>
      </c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 t="str">
        <f>D2</f>
        <v xml:space="preserve">              ФЕДЕРАЦИЯ ВОЛЬНОЙ БОРЬБЫ ЛИПЕЦКОЙ ОБЛАСТИ</v>
      </c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</row>
    <row r="3" spans="1:67" ht="18">
      <c r="A3" s="64"/>
      <c r="B3" s="64"/>
      <c r="C3" s="64"/>
      <c r="D3" s="64"/>
      <c r="E3" s="64"/>
      <c r="F3" s="64"/>
      <c r="G3" s="64"/>
      <c r="H3" s="64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</row>
    <row r="4" spans="1:67" ht="15" customHeight="1"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3.25">
      <c r="A5" s="71" t="s">
        <v>3</v>
      </c>
      <c r="B5" s="71"/>
      <c r="C5" s="71"/>
      <c r="D5" s="71"/>
      <c r="E5" s="71"/>
      <c r="F5" s="71"/>
      <c r="G5" s="71"/>
      <c r="H5" s="71"/>
      <c r="I5" s="72" t="s">
        <v>4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3" t="s">
        <v>5</v>
      </c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 t="s">
        <v>5</v>
      </c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</row>
    <row r="6" spans="1:67" ht="18" customHeight="1">
      <c r="A6" s="78" t="s">
        <v>52</v>
      </c>
      <c r="B6" s="78"/>
      <c r="C6" s="78"/>
      <c r="D6" s="78"/>
      <c r="E6" s="78"/>
      <c r="F6" s="78"/>
      <c r="G6" s="78"/>
      <c r="H6" s="78"/>
      <c r="I6" s="68" t="str">
        <f>A6</f>
        <v>Открытое Первенство Липецкой области по вольной борьбе среди юношей и девушек 1997-99г.р.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6" t="str">
        <f>A6</f>
        <v>Открытое Первенство Липецкой области по вольной борьбе среди юношей и девушек 1997-99г.р.</v>
      </c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 t="str">
        <f>A6</f>
        <v>Открытое Первенство Липецкой области по вольной борьбе среди юношей и девушек 1997-99г.р.</v>
      </c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</row>
    <row r="7" spans="1:67" ht="18" customHeight="1">
      <c r="A7" s="78"/>
      <c r="B7" s="78"/>
      <c r="C7" s="78"/>
      <c r="D7" s="78"/>
      <c r="E7" s="78"/>
      <c r="F7" s="78"/>
      <c r="G7" s="78"/>
      <c r="H7" s="78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</row>
    <row r="8" spans="1:67" ht="18" customHeight="1">
      <c r="A8" s="9"/>
      <c r="B8" s="9"/>
      <c r="C8" s="9"/>
      <c r="D8" s="9"/>
      <c r="E8" s="9"/>
      <c r="F8" s="9"/>
      <c r="G8" s="9"/>
      <c r="H8" s="10" t="s">
        <v>53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</row>
    <row r="9" spans="1:67" ht="23.25">
      <c r="A9" s="74" t="s">
        <v>6</v>
      </c>
      <c r="B9" s="74"/>
      <c r="C9" s="74"/>
      <c r="D9" s="74"/>
      <c r="E9" s="75" t="s">
        <v>68</v>
      </c>
      <c r="F9" s="75"/>
      <c r="G9" s="76"/>
      <c r="H9" s="76"/>
      <c r="I9" s="6"/>
      <c r="J9" s="6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67" ht="18" customHeight="1">
      <c r="A10" s="74" t="s">
        <v>7</v>
      </c>
      <c r="B10" s="74"/>
      <c r="C10" s="74"/>
      <c r="D10" s="74"/>
      <c r="E10" s="75" t="s">
        <v>55</v>
      </c>
      <c r="F10" s="75"/>
      <c r="G10" s="75"/>
      <c r="H10" s="75"/>
      <c r="I10" s="6"/>
      <c r="J10" s="13" t="str">
        <f>$E$10</f>
        <v>18.03.2012г.</v>
      </c>
      <c r="K10" s="13"/>
      <c r="L10" s="6"/>
      <c r="M10" s="14" t="str">
        <f>E9</f>
        <v>Вес 49 кг.</v>
      </c>
      <c r="N10" s="55"/>
      <c r="O10" s="16"/>
      <c r="P10" s="16"/>
      <c r="Q10" s="16"/>
      <c r="R10" s="16"/>
      <c r="S10" s="16"/>
      <c r="T10" s="16"/>
      <c r="U10" s="16"/>
      <c r="V10" s="6"/>
      <c r="W10" s="69" t="str">
        <f>H8</f>
        <v>с. Боринское</v>
      </c>
      <c r="X10" s="69"/>
      <c r="Y10" s="69"/>
      <c r="Z10" s="69"/>
      <c r="AA10" s="69"/>
      <c r="AB10" s="69"/>
      <c r="AC10" s="69"/>
      <c r="AD10" s="7"/>
      <c r="AE10" s="7"/>
      <c r="AF10" s="55" t="str">
        <f>E10</f>
        <v>18.03.2012г.</v>
      </c>
      <c r="AG10" s="17"/>
      <c r="AH10" s="17"/>
      <c r="AI10" s="77" t="s">
        <v>8</v>
      </c>
      <c r="AJ10" s="77"/>
      <c r="AK10" s="77"/>
      <c r="AL10" s="7"/>
      <c r="AM10" s="79" t="str">
        <f>E9</f>
        <v>Вес 49 кг.</v>
      </c>
      <c r="AN10" s="79"/>
      <c r="AO10" s="79"/>
      <c r="AP10" s="79"/>
      <c r="AQ10" s="79"/>
      <c r="AR10" s="79"/>
      <c r="AS10" s="7"/>
      <c r="AT10" s="80" t="s">
        <v>9</v>
      </c>
      <c r="AU10" s="80"/>
      <c r="AV10" s="60" t="s">
        <v>10</v>
      </c>
      <c r="AW10" s="7"/>
      <c r="AX10" s="7"/>
      <c r="AY10" s="55" t="str">
        <f>E10</f>
        <v>18.03.2012г.</v>
      </c>
      <c r="AZ10" s="17"/>
      <c r="BA10" s="17"/>
      <c r="BB10" s="77" t="s">
        <v>11</v>
      </c>
      <c r="BC10" s="77"/>
      <c r="BD10" s="77"/>
      <c r="BE10" s="7"/>
      <c r="BF10" s="79" t="str">
        <f>E9</f>
        <v>Вес 49 кг.</v>
      </c>
      <c r="BG10" s="79"/>
      <c r="BH10" s="79"/>
      <c r="BI10" s="79"/>
      <c r="BJ10" s="79"/>
      <c r="BK10" s="79"/>
      <c r="BL10" s="7"/>
      <c r="BM10" s="80" t="s">
        <v>9</v>
      </c>
      <c r="BN10" s="80"/>
      <c r="BO10" s="60" t="str">
        <f>$AV$10</f>
        <v>A</v>
      </c>
    </row>
    <row r="11" spans="1:67" ht="4.5" customHeight="1">
      <c r="A11" s="7"/>
      <c r="B11" s="7"/>
      <c r="C11" s="7"/>
      <c r="D11" s="7"/>
      <c r="E11" s="7"/>
      <c r="F11" s="7"/>
      <c r="G11" s="7"/>
      <c r="H11" s="7"/>
      <c r="I11" s="6"/>
      <c r="J11" s="7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7"/>
      <c r="AE11" s="7"/>
      <c r="AF11" s="7"/>
      <c r="AG11" s="7"/>
      <c r="AH11" s="7"/>
      <c r="AI11" s="7"/>
      <c r="AJ11" s="7"/>
      <c r="AK11" s="7"/>
      <c r="AL11" s="7"/>
      <c r="AM11" s="1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</row>
    <row r="12" spans="1:67" ht="12.75" customHeight="1">
      <c r="A12" s="81" t="s">
        <v>12</v>
      </c>
      <c r="B12" s="84" t="s">
        <v>13</v>
      </c>
      <c r="C12" s="81" t="s">
        <v>14</v>
      </c>
      <c r="D12" s="87" t="s">
        <v>15</v>
      </c>
      <c r="E12" s="90" t="s">
        <v>16</v>
      </c>
      <c r="F12" s="90" t="s">
        <v>17</v>
      </c>
      <c r="G12" s="90" t="s">
        <v>18</v>
      </c>
      <c r="H12" s="141" t="s">
        <v>19</v>
      </c>
      <c r="I12" s="97" t="s">
        <v>20</v>
      </c>
      <c r="J12" s="100" t="s">
        <v>21</v>
      </c>
      <c r="K12" s="103" t="s">
        <v>16</v>
      </c>
      <c r="L12" s="97" t="s">
        <v>17</v>
      </c>
      <c r="M12" s="90" t="s">
        <v>22</v>
      </c>
      <c r="N12" s="122" t="s">
        <v>23</v>
      </c>
      <c r="O12" s="123"/>
      <c r="P12" s="123"/>
      <c r="Q12" s="123"/>
      <c r="R12" s="123"/>
      <c r="S12" s="123"/>
      <c r="T12" s="123"/>
      <c r="U12" s="123"/>
      <c r="V12" s="123"/>
      <c r="W12" s="123"/>
      <c r="X12" s="126" t="s">
        <v>24</v>
      </c>
      <c r="Y12" s="127"/>
      <c r="Z12" s="132" t="s">
        <v>25</v>
      </c>
      <c r="AA12" s="133"/>
      <c r="AB12" s="133"/>
      <c r="AC12" s="138" t="s">
        <v>26</v>
      </c>
      <c r="AD12" s="112" t="s">
        <v>27</v>
      </c>
      <c r="AE12" s="97" t="s">
        <v>20</v>
      </c>
      <c r="AF12" s="100" t="s">
        <v>21</v>
      </c>
      <c r="AG12" s="103" t="s">
        <v>28</v>
      </c>
      <c r="AH12" s="97" t="s">
        <v>17</v>
      </c>
      <c r="AI12" s="90" t="s">
        <v>22</v>
      </c>
      <c r="AJ12" s="106" t="s">
        <v>29</v>
      </c>
      <c r="AK12" s="107"/>
      <c r="AL12" s="107"/>
      <c r="AM12" s="107"/>
      <c r="AN12" s="107"/>
      <c r="AO12" s="107"/>
      <c r="AP12" s="107"/>
      <c r="AQ12" s="107"/>
      <c r="AR12" s="108"/>
      <c r="AS12" s="97" t="s">
        <v>30</v>
      </c>
      <c r="AT12" s="97" t="s">
        <v>31</v>
      </c>
      <c r="AU12" s="97" t="s">
        <v>32</v>
      </c>
      <c r="AV12" s="93" t="s">
        <v>33</v>
      </c>
      <c r="AW12" s="112" t="s">
        <v>27</v>
      </c>
      <c r="AX12" s="97" t="s">
        <v>20</v>
      </c>
      <c r="AY12" s="100" t="s">
        <v>21</v>
      </c>
      <c r="AZ12" s="103" t="s">
        <v>28</v>
      </c>
      <c r="BA12" s="97" t="s">
        <v>17</v>
      </c>
      <c r="BB12" s="90" t="s">
        <v>22</v>
      </c>
      <c r="BC12" s="106" t="s">
        <v>29</v>
      </c>
      <c r="BD12" s="107"/>
      <c r="BE12" s="107"/>
      <c r="BF12" s="107"/>
      <c r="BG12" s="107"/>
      <c r="BH12" s="107"/>
      <c r="BI12" s="107"/>
      <c r="BJ12" s="107"/>
      <c r="BK12" s="108"/>
      <c r="BL12" s="97" t="s">
        <v>30</v>
      </c>
      <c r="BM12" s="97" t="s">
        <v>31</v>
      </c>
      <c r="BN12" s="97" t="s">
        <v>32</v>
      </c>
      <c r="BO12" s="93" t="s">
        <v>33</v>
      </c>
    </row>
    <row r="13" spans="1:67" ht="15" customHeight="1">
      <c r="A13" s="82"/>
      <c r="B13" s="85"/>
      <c r="C13" s="82"/>
      <c r="D13" s="88"/>
      <c r="E13" s="91"/>
      <c r="F13" s="91"/>
      <c r="G13" s="91"/>
      <c r="H13" s="142"/>
      <c r="I13" s="98"/>
      <c r="J13" s="101"/>
      <c r="K13" s="104"/>
      <c r="L13" s="98"/>
      <c r="M13" s="91"/>
      <c r="N13" s="124"/>
      <c r="O13" s="125"/>
      <c r="P13" s="125"/>
      <c r="Q13" s="125"/>
      <c r="R13" s="125"/>
      <c r="S13" s="125"/>
      <c r="T13" s="125"/>
      <c r="U13" s="125"/>
      <c r="V13" s="125"/>
      <c r="W13" s="125"/>
      <c r="X13" s="128"/>
      <c r="Y13" s="129"/>
      <c r="Z13" s="134"/>
      <c r="AA13" s="135"/>
      <c r="AB13" s="135"/>
      <c r="AC13" s="139"/>
      <c r="AD13" s="113"/>
      <c r="AE13" s="98"/>
      <c r="AF13" s="101"/>
      <c r="AG13" s="104"/>
      <c r="AH13" s="98"/>
      <c r="AI13" s="91"/>
      <c r="AJ13" s="109"/>
      <c r="AK13" s="110"/>
      <c r="AL13" s="110"/>
      <c r="AM13" s="110"/>
      <c r="AN13" s="110"/>
      <c r="AO13" s="110"/>
      <c r="AP13" s="110"/>
      <c r="AQ13" s="110"/>
      <c r="AR13" s="111"/>
      <c r="AS13" s="98"/>
      <c r="AT13" s="98"/>
      <c r="AU13" s="98"/>
      <c r="AV13" s="94"/>
      <c r="AW13" s="113"/>
      <c r="AX13" s="98"/>
      <c r="AY13" s="101"/>
      <c r="AZ13" s="104"/>
      <c r="BA13" s="98"/>
      <c r="BB13" s="91"/>
      <c r="BC13" s="109"/>
      <c r="BD13" s="110"/>
      <c r="BE13" s="110"/>
      <c r="BF13" s="110"/>
      <c r="BG13" s="110"/>
      <c r="BH13" s="110"/>
      <c r="BI13" s="110"/>
      <c r="BJ13" s="110"/>
      <c r="BK13" s="111"/>
      <c r="BL13" s="98"/>
      <c r="BM13" s="98"/>
      <c r="BN13" s="98"/>
      <c r="BO13" s="94"/>
    </row>
    <row r="14" spans="1:67" ht="19.5" customHeight="1">
      <c r="A14" s="83"/>
      <c r="B14" s="86"/>
      <c r="C14" s="83"/>
      <c r="D14" s="89"/>
      <c r="E14" s="92"/>
      <c r="F14" s="92"/>
      <c r="G14" s="92"/>
      <c r="H14" s="143"/>
      <c r="I14" s="99"/>
      <c r="J14" s="102"/>
      <c r="K14" s="105"/>
      <c r="L14" s="99"/>
      <c r="M14" s="92"/>
      <c r="N14" s="96" t="s">
        <v>34</v>
      </c>
      <c r="O14" s="96"/>
      <c r="P14" s="96" t="s">
        <v>35</v>
      </c>
      <c r="Q14" s="96"/>
      <c r="R14" s="96" t="s">
        <v>36</v>
      </c>
      <c r="S14" s="96"/>
      <c r="T14" s="96" t="s">
        <v>37</v>
      </c>
      <c r="U14" s="96"/>
      <c r="V14" s="96" t="s">
        <v>38</v>
      </c>
      <c r="W14" s="96"/>
      <c r="X14" s="130"/>
      <c r="Y14" s="131"/>
      <c r="Z14" s="136"/>
      <c r="AA14" s="137"/>
      <c r="AB14" s="137"/>
      <c r="AC14" s="140"/>
      <c r="AD14" s="114"/>
      <c r="AE14" s="99"/>
      <c r="AF14" s="102"/>
      <c r="AG14" s="105"/>
      <c r="AH14" s="99"/>
      <c r="AI14" s="92"/>
      <c r="AJ14" s="20">
        <v>1</v>
      </c>
      <c r="AK14" s="21">
        <v>2</v>
      </c>
      <c r="AL14" s="59" t="s">
        <v>34</v>
      </c>
      <c r="AM14" s="21">
        <v>3</v>
      </c>
      <c r="AN14" s="21">
        <v>4</v>
      </c>
      <c r="AO14" s="59" t="s">
        <v>35</v>
      </c>
      <c r="AP14" s="21">
        <v>5</v>
      </c>
      <c r="AQ14" s="21">
        <v>6</v>
      </c>
      <c r="AR14" s="59" t="s">
        <v>36</v>
      </c>
      <c r="AS14" s="99"/>
      <c r="AT14" s="99"/>
      <c r="AU14" s="99"/>
      <c r="AV14" s="95"/>
      <c r="AW14" s="114"/>
      <c r="AX14" s="99"/>
      <c r="AY14" s="102"/>
      <c r="AZ14" s="105"/>
      <c r="BA14" s="99"/>
      <c r="BB14" s="92"/>
      <c r="BC14" s="20">
        <v>1</v>
      </c>
      <c r="BD14" s="21">
        <v>2</v>
      </c>
      <c r="BE14" s="59" t="s">
        <v>34</v>
      </c>
      <c r="BF14" s="21">
        <v>3</v>
      </c>
      <c r="BG14" s="21">
        <v>4</v>
      </c>
      <c r="BH14" s="59" t="s">
        <v>35</v>
      </c>
      <c r="BI14" s="21">
        <v>5</v>
      </c>
      <c r="BJ14" s="21">
        <v>6</v>
      </c>
      <c r="BK14" s="59" t="s">
        <v>36</v>
      </c>
      <c r="BL14" s="99"/>
      <c r="BM14" s="99"/>
      <c r="BN14" s="99"/>
      <c r="BO14" s="95"/>
    </row>
    <row r="15" spans="1:67" ht="16.5" customHeight="1">
      <c r="A15" s="115">
        <v>1</v>
      </c>
      <c r="B15" s="87">
        <v>1</v>
      </c>
      <c r="C15" s="117"/>
      <c r="D15" s="119" t="s">
        <v>69</v>
      </c>
      <c r="E15" s="117">
        <v>97</v>
      </c>
      <c r="F15" s="121"/>
      <c r="G15" s="147" t="s">
        <v>70</v>
      </c>
      <c r="H15" s="117"/>
      <c r="I15" s="148">
        <v>1</v>
      </c>
      <c r="J15" s="147" t="str">
        <f>VLOOKUP(I15,$B$13:$G$26,3,0)</f>
        <v>Кузнецова Лидия</v>
      </c>
      <c r="K15" s="149">
        <f>VLOOKUP(I15,$B$13:$G$26,4,0)</f>
        <v>97</v>
      </c>
      <c r="L15" s="150">
        <f>VLOOKUP(I15,$B$13:$G$26,5,0)</f>
        <v>0</v>
      </c>
      <c r="M15" s="144" t="str">
        <f>VLOOKUP(I15,$B$13:$G$26,6,0)</f>
        <v>Грязи окдюсш</v>
      </c>
      <c r="N15" s="145">
        <v>2</v>
      </c>
      <c r="O15" s="23">
        <v>5</v>
      </c>
      <c r="P15" s="145">
        <v>3</v>
      </c>
      <c r="Q15" s="23">
        <v>5</v>
      </c>
      <c r="R15" s="145" t="s">
        <v>56</v>
      </c>
      <c r="S15" s="23"/>
      <c r="T15" s="145"/>
      <c r="U15" s="24"/>
      <c r="V15" s="145"/>
      <c r="W15" s="24"/>
      <c r="X15" s="145"/>
      <c r="Y15" s="151"/>
      <c r="Z15" s="145"/>
      <c r="AA15" s="25">
        <f t="shared" ref="AA15:AA20" si="0">SUM(O15+Q15+S15+U15+W15)</f>
        <v>10</v>
      </c>
      <c r="AB15" s="151"/>
      <c r="AC15" s="154">
        <v>1</v>
      </c>
      <c r="AD15" s="141">
        <v>1</v>
      </c>
      <c r="AE15" s="156">
        <v>1</v>
      </c>
      <c r="AF15" s="166" t="str">
        <f>VLOOKUP(AE15,$I$15:$M$22,2,1)</f>
        <v>Кузнецова Лидия</v>
      </c>
      <c r="AG15" s="168">
        <f>VLOOKUP(AE15,$I$15:$M$22,3,1)</f>
        <v>97</v>
      </c>
      <c r="AH15" s="170">
        <f>VLOOKUP(AE15,$I$15:$M$22,4,1)</f>
        <v>0</v>
      </c>
      <c r="AI15" s="172" t="str">
        <f>VLOOKUP(AE15,$I$15:$M$22,5,1)</f>
        <v>Грязи окдюсш</v>
      </c>
      <c r="AJ15" s="174"/>
      <c r="AK15" s="175"/>
      <c r="AL15" s="162"/>
      <c r="AM15" s="158"/>
      <c r="AN15" s="159"/>
      <c r="AO15" s="162"/>
      <c r="AP15" s="158"/>
      <c r="AQ15" s="159"/>
      <c r="AR15" s="162"/>
      <c r="AS15" s="162"/>
      <c r="AT15" s="162"/>
      <c r="AU15" s="162"/>
      <c r="AV15" s="162"/>
      <c r="AW15" s="141">
        <v>1</v>
      </c>
      <c r="AX15" s="156">
        <v>2</v>
      </c>
      <c r="AY15" s="166" t="str">
        <f>VLOOKUP(AX15,$I$15:$M$22,2,1)</f>
        <v>Галкина Валерия</v>
      </c>
      <c r="AZ15" s="168">
        <f>VLOOKUP(AX15,$I$15:$M$22,3,1)</f>
        <v>97</v>
      </c>
      <c r="BA15" s="170">
        <f>VLOOKUP(AX15,$I$15:$M$22,4,1)</f>
        <v>0</v>
      </c>
      <c r="BB15" s="172" t="str">
        <f>VLOOKUP(AX15,$I$15:$M$22,5,1)</f>
        <v>Богатырь</v>
      </c>
      <c r="BC15" s="174"/>
      <c r="BD15" s="175"/>
      <c r="BE15" s="162"/>
      <c r="BF15" s="158"/>
      <c r="BG15" s="159"/>
      <c r="BH15" s="162"/>
      <c r="BI15" s="158"/>
      <c r="BJ15" s="159"/>
      <c r="BK15" s="162"/>
      <c r="BL15" s="162"/>
      <c r="BM15" s="162"/>
      <c r="BN15" s="162"/>
      <c r="BO15" s="162"/>
    </row>
    <row r="16" spans="1:67" ht="16.5" customHeight="1">
      <c r="A16" s="116"/>
      <c r="B16" s="89"/>
      <c r="C16" s="118"/>
      <c r="D16" s="120"/>
      <c r="E16" s="118"/>
      <c r="F16" s="121"/>
      <c r="G16" s="147"/>
      <c r="H16" s="118"/>
      <c r="I16" s="148"/>
      <c r="J16" s="147"/>
      <c r="K16" s="149"/>
      <c r="L16" s="150"/>
      <c r="M16" s="144"/>
      <c r="N16" s="146"/>
      <c r="O16" s="23">
        <v>6</v>
      </c>
      <c r="P16" s="146"/>
      <c r="Q16" s="23">
        <v>4</v>
      </c>
      <c r="R16" s="146"/>
      <c r="S16" s="23"/>
      <c r="T16" s="146"/>
      <c r="U16" s="24"/>
      <c r="V16" s="146"/>
      <c r="W16" s="24"/>
      <c r="X16" s="152"/>
      <c r="Y16" s="153"/>
      <c r="Z16" s="152"/>
      <c r="AA16" s="25">
        <f t="shared" si="0"/>
        <v>10</v>
      </c>
      <c r="AB16" s="153"/>
      <c r="AC16" s="155"/>
      <c r="AD16" s="142"/>
      <c r="AE16" s="157"/>
      <c r="AF16" s="167"/>
      <c r="AG16" s="169"/>
      <c r="AH16" s="171"/>
      <c r="AI16" s="173"/>
      <c r="AJ16" s="176"/>
      <c r="AK16" s="177"/>
      <c r="AL16" s="163"/>
      <c r="AM16" s="160"/>
      <c r="AN16" s="161"/>
      <c r="AO16" s="163"/>
      <c r="AP16" s="160"/>
      <c r="AQ16" s="161"/>
      <c r="AR16" s="163"/>
      <c r="AS16" s="164"/>
      <c r="AT16" s="163"/>
      <c r="AU16" s="163"/>
      <c r="AV16" s="164"/>
      <c r="AW16" s="142"/>
      <c r="AX16" s="157"/>
      <c r="AY16" s="167"/>
      <c r="AZ16" s="169"/>
      <c r="BA16" s="171"/>
      <c r="BB16" s="173"/>
      <c r="BC16" s="176"/>
      <c r="BD16" s="177"/>
      <c r="BE16" s="163"/>
      <c r="BF16" s="160"/>
      <c r="BG16" s="161"/>
      <c r="BH16" s="163"/>
      <c r="BI16" s="160"/>
      <c r="BJ16" s="161"/>
      <c r="BK16" s="163"/>
      <c r="BL16" s="164"/>
      <c r="BM16" s="163"/>
      <c r="BN16" s="163"/>
      <c r="BO16" s="164"/>
    </row>
    <row r="17" spans="1:67" ht="16.5" customHeight="1">
      <c r="A17" s="115">
        <v>2</v>
      </c>
      <c r="B17" s="87">
        <v>2</v>
      </c>
      <c r="C17" s="117"/>
      <c r="D17" s="119" t="s">
        <v>71</v>
      </c>
      <c r="E17" s="117">
        <v>97</v>
      </c>
      <c r="F17" s="117"/>
      <c r="G17" s="119" t="s">
        <v>72</v>
      </c>
      <c r="H17" s="117"/>
      <c r="I17" s="148">
        <v>2</v>
      </c>
      <c r="J17" s="147" t="str">
        <f>VLOOKUP(I17,$B$13:$G$26,3,0)</f>
        <v>Галкина Валерия</v>
      </c>
      <c r="K17" s="149">
        <f>VLOOKUP(I17,$B$13:$G$26,4,0)</f>
        <v>97</v>
      </c>
      <c r="L17" s="150">
        <f>VLOOKUP(I17,$B$13:$G$26,5,0)</f>
        <v>0</v>
      </c>
      <c r="M17" s="144" t="str">
        <f>VLOOKUP(I17,$B$13:$G$26,6,0)</f>
        <v>Богатырь</v>
      </c>
      <c r="N17" s="145">
        <v>3</v>
      </c>
      <c r="O17" s="23">
        <v>0</v>
      </c>
      <c r="P17" s="145" t="s">
        <v>56</v>
      </c>
      <c r="Q17" s="23"/>
      <c r="R17" s="145">
        <v>3</v>
      </c>
      <c r="S17" s="23">
        <v>3</v>
      </c>
      <c r="T17" s="145"/>
      <c r="U17" s="24"/>
      <c r="V17" s="145"/>
      <c r="W17" s="24"/>
      <c r="X17" s="145"/>
      <c r="Y17" s="151"/>
      <c r="Z17" s="145"/>
      <c r="AA17" s="25">
        <f t="shared" si="0"/>
        <v>3</v>
      </c>
      <c r="AB17" s="151"/>
      <c r="AC17" s="154">
        <v>2</v>
      </c>
      <c r="AD17" s="142"/>
      <c r="AE17" s="157">
        <v>2</v>
      </c>
      <c r="AF17" s="167" t="str">
        <f>VLOOKUP(AE17,$I$15:$M$22,2,1)</f>
        <v>Галкина Валерия</v>
      </c>
      <c r="AG17" s="169">
        <f>VLOOKUP(AE17,$I$15:$M$22,3,1)</f>
        <v>97</v>
      </c>
      <c r="AH17" s="171">
        <f>VLOOKUP(AE17,$I$15:$M$22,4,1)</f>
        <v>0</v>
      </c>
      <c r="AI17" s="173" t="str">
        <f>VLOOKUP(AE17,$I$15:$M$22,5,1)</f>
        <v>Богатырь</v>
      </c>
      <c r="AJ17" s="196"/>
      <c r="AK17" s="197"/>
      <c r="AL17" s="178"/>
      <c r="AM17" s="182"/>
      <c r="AN17" s="183"/>
      <c r="AO17" s="178"/>
      <c r="AP17" s="182"/>
      <c r="AQ17" s="183"/>
      <c r="AR17" s="178"/>
      <c r="AS17" s="164"/>
      <c r="AT17" s="178"/>
      <c r="AU17" s="178"/>
      <c r="AV17" s="164"/>
      <c r="AW17" s="142"/>
      <c r="AX17" s="157">
        <v>3</v>
      </c>
      <c r="AY17" s="167" t="str">
        <f>VLOOKUP(AX17,$I$15:$M$22,2,1)</f>
        <v>Клыкова Альбина</v>
      </c>
      <c r="AZ17" s="169">
        <f>VLOOKUP(AX17,$I$15:$M$22,3,1)</f>
        <v>98</v>
      </c>
      <c r="BA17" s="171">
        <f>VLOOKUP(AX17,$I$15:$M$22,4,1)</f>
        <v>0</v>
      </c>
      <c r="BB17" s="173" t="str">
        <f>VLOOKUP(AX17,$I$15:$M$22,5,1)</f>
        <v>Красное</v>
      </c>
      <c r="BC17" s="196"/>
      <c r="BD17" s="197"/>
      <c r="BE17" s="178"/>
      <c r="BF17" s="182"/>
      <c r="BG17" s="183"/>
      <c r="BH17" s="178"/>
      <c r="BI17" s="182"/>
      <c r="BJ17" s="183"/>
      <c r="BK17" s="178"/>
      <c r="BL17" s="164"/>
      <c r="BM17" s="178"/>
      <c r="BN17" s="178"/>
      <c r="BO17" s="164"/>
    </row>
    <row r="18" spans="1:67" ht="16.5" customHeight="1">
      <c r="A18" s="116"/>
      <c r="B18" s="89"/>
      <c r="C18" s="118"/>
      <c r="D18" s="120"/>
      <c r="E18" s="118"/>
      <c r="F18" s="118"/>
      <c r="G18" s="120"/>
      <c r="H18" s="118"/>
      <c r="I18" s="148"/>
      <c r="J18" s="147"/>
      <c r="K18" s="149"/>
      <c r="L18" s="150"/>
      <c r="M18" s="144"/>
      <c r="N18" s="146"/>
      <c r="O18" s="23">
        <v>3</v>
      </c>
      <c r="P18" s="146"/>
      <c r="Q18" s="23"/>
      <c r="R18" s="146"/>
      <c r="S18" s="23">
        <v>7</v>
      </c>
      <c r="T18" s="146"/>
      <c r="U18" s="24"/>
      <c r="V18" s="146"/>
      <c r="W18" s="24"/>
      <c r="X18" s="152"/>
      <c r="Y18" s="153"/>
      <c r="Z18" s="152"/>
      <c r="AA18" s="25">
        <f t="shared" si="0"/>
        <v>10</v>
      </c>
      <c r="AB18" s="153"/>
      <c r="AC18" s="155"/>
      <c r="AD18" s="143"/>
      <c r="AE18" s="179"/>
      <c r="AF18" s="180"/>
      <c r="AG18" s="181"/>
      <c r="AH18" s="194"/>
      <c r="AI18" s="195"/>
      <c r="AJ18" s="198"/>
      <c r="AK18" s="199"/>
      <c r="AL18" s="165"/>
      <c r="AM18" s="184"/>
      <c r="AN18" s="185"/>
      <c r="AO18" s="165"/>
      <c r="AP18" s="184"/>
      <c r="AQ18" s="185"/>
      <c r="AR18" s="165"/>
      <c r="AS18" s="165"/>
      <c r="AT18" s="165"/>
      <c r="AU18" s="165"/>
      <c r="AV18" s="165"/>
      <c r="AW18" s="143"/>
      <c r="AX18" s="179"/>
      <c r="AY18" s="180"/>
      <c r="AZ18" s="181"/>
      <c r="BA18" s="194"/>
      <c r="BB18" s="195"/>
      <c r="BC18" s="198"/>
      <c r="BD18" s="199"/>
      <c r="BE18" s="165"/>
      <c r="BF18" s="184"/>
      <c r="BG18" s="185"/>
      <c r="BH18" s="165"/>
      <c r="BI18" s="184"/>
      <c r="BJ18" s="185"/>
      <c r="BK18" s="165"/>
      <c r="BL18" s="165"/>
      <c r="BM18" s="165"/>
      <c r="BN18" s="165"/>
      <c r="BO18" s="165"/>
    </row>
    <row r="19" spans="1:67" ht="16.5" customHeight="1">
      <c r="A19" s="115">
        <v>3</v>
      </c>
      <c r="B19" s="87">
        <v>3</v>
      </c>
      <c r="C19" s="117"/>
      <c r="D19" s="119" t="s">
        <v>73</v>
      </c>
      <c r="E19" s="117">
        <v>98</v>
      </c>
      <c r="F19" s="117"/>
      <c r="G19" s="119" t="s">
        <v>74</v>
      </c>
      <c r="H19" s="117"/>
      <c r="I19" s="148">
        <v>3</v>
      </c>
      <c r="J19" s="147" t="str">
        <f>VLOOKUP(I19,$B$13:$G$26,3,0)</f>
        <v>Клыкова Альбина</v>
      </c>
      <c r="K19" s="149">
        <f>VLOOKUP(I19,$B$13:$G$26,4,0)</f>
        <v>98</v>
      </c>
      <c r="L19" s="150">
        <f>VLOOKUP(I19,$B$13:$G$26,5,0)</f>
        <v>0</v>
      </c>
      <c r="M19" s="144" t="str">
        <f>VLOOKUP(I19,$B$13:$G$26,6,0)</f>
        <v>Красное</v>
      </c>
      <c r="N19" s="145" t="s">
        <v>56</v>
      </c>
      <c r="O19" s="23"/>
      <c r="P19" s="145">
        <v>1</v>
      </c>
      <c r="Q19" s="23">
        <v>0</v>
      </c>
      <c r="R19" s="145">
        <v>2</v>
      </c>
      <c r="S19" s="23">
        <v>1</v>
      </c>
      <c r="T19" s="145"/>
      <c r="U19" s="24"/>
      <c r="V19" s="145"/>
      <c r="W19" s="24"/>
      <c r="X19" s="145"/>
      <c r="Y19" s="151"/>
      <c r="Z19" s="145"/>
      <c r="AA19" s="25">
        <f t="shared" si="0"/>
        <v>1</v>
      </c>
      <c r="AB19" s="151"/>
      <c r="AC19" s="154">
        <v>3</v>
      </c>
      <c r="AD19" s="141">
        <v>2</v>
      </c>
      <c r="AE19" s="156">
        <v>3</v>
      </c>
      <c r="AF19" s="166" t="str">
        <f>VLOOKUP(AE19,$I$15:$M$22,2,1)</f>
        <v>Клыкова Альбина</v>
      </c>
      <c r="AG19" s="168">
        <f>VLOOKUP(AE19,$I$15:$M$22,3,1)</f>
        <v>98</v>
      </c>
      <c r="AH19" s="170">
        <f>VLOOKUP(AE19,$I$15:$M$22,4,1)</f>
        <v>0</v>
      </c>
      <c r="AI19" s="172" t="str">
        <f>VLOOKUP(AE19,$I$15:$M$22,5,1)</f>
        <v>Красное</v>
      </c>
      <c r="AJ19" s="213" t="s">
        <v>39</v>
      </c>
      <c r="AK19" s="214"/>
      <c r="AL19" s="217"/>
      <c r="AM19" s="219"/>
      <c r="AN19" s="220"/>
      <c r="AO19" s="217"/>
      <c r="AP19" s="219"/>
      <c r="AQ19" s="220"/>
      <c r="AR19" s="217"/>
      <c r="AS19" s="162"/>
      <c r="AT19" s="217"/>
      <c r="AU19" s="217"/>
      <c r="AV19" s="162"/>
      <c r="AW19" s="141">
        <v>2</v>
      </c>
      <c r="AX19" s="156">
        <v>1</v>
      </c>
      <c r="AY19" s="166" t="str">
        <f>VLOOKUP(AX19,$I$15:$M$22,2,1)</f>
        <v>Кузнецова Лидия</v>
      </c>
      <c r="AZ19" s="168">
        <f>VLOOKUP(AX19,$I$15:$M$22,3,1)</f>
        <v>97</v>
      </c>
      <c r="BA19" s="170">
        <f>VLOOKUP(AX19,$I$15:$M$22,4,1)</f>
        <v>0</v>
      </c>
      <c r="BB19" s="172" t="str">
        <f>VLOOKUP(AX19,$I$15:$M$22,5,1)</f>
        <v>Грязи окдюсш</v>
      </c>
      <c r="BC19" s="213" t="s">
        <v>39</v>
      </c>
      <c r="BD19" s="214"/>
      <c r="BE19" s="217"/>
      <c r="BF19" s="219"/>
      <c r="BG19" s="220"/>
      <c r="BH19" s="217"/>
      <c r="BI19" s="219"/>
      <c r="BJ19" s="220"/>
      <c r="BK19" s="217"/>
      <c r="BL19" s="162"/>
      <c r="BM19" s="217"/>
      <c r="BN19" s="217"/>
      <c r="BO19" s="162"/>
    </row>
    <row r="20" spans="1:67" ht="16.5" customHeight="1">
      <c r="A20" s="116"/>
      <c r="B20" s="89"/>
      <c r="C20" s="118"/>
      <c r="D20" s="120"/>
      <c r="E20" s="118"/>
      <c r="F20" s="118"/>
      <c r="G20" s="120"/>
      <c r="H20" s="118"/>
      <c r="I20" s="148"/>
      <c r="J20" s="147"/>
      <c r="K20" s="149"/>
      <c r="L20" s="150"/>
      <c r="M20" s="144"/>
      <c r="N20" s="146"/>
      <c r="O20" s="48"/>
      <c r="P20" s="146"/>
      <c r="Q20" s="48">
        <v>0</v>
      </c>
      <c r="R20" s="146"/>
      <c r="S20" s="48">
        <v>0</v>
      </c>
      <c r="T20" s="146"/>
      <c r="U20" s="58"/>
      <c r="V20" s="146"/>
      <c r="W20" s="58"/>
      <c r="X20" s="146"/>
      <c r="Y20" s="243"/>
      <c r="Z20" s="152"/>
      <c r="AA20" s="25">
        <f t="shared" si="0"/>
        <v>0</v>
      </c>
      <c r="AB20" s="153"/>
      <c r="AC20" s="155"/>
      <c r="AD20" s="142"/>
      <c r="AE20" s="157"/>
      <c r="AF20" s="167"/>
      <c r="AG20" s="169"/>
      <c r="AH20" s="171"/>
      <c r="AI20" s="173"/>
      <c r="AJ20" s="215"/>
      <c r="AK20" s="216"/>
      <c r="AL20" s="218"/>
      <c r="AM20" s="221"/>
      <c r="AN20" s="222"/>
      <c r="AO20" s="218"/>
      <c r="AP20" s="221"/>
      <c r="AQ20" s="222"/>
      <c r="AR20" s="218"/>
      <c r="AS20" s="164"/>
      <c r="AT20" s="218"/>
      <c r="AU20" s="218"/>
      <c r="AV20" s="164"/>
      <c r="AW20" s="142"/>
      <c r="AX20" s="157"/>
      <c r="AY20" s="167"/>
      <c r="AZ20" s="169"/>
      <c r="BA20" s="171"/>
      <c r="BB20" s="173"/>
      <c r="BC20" s="215"/>
      <c r="BD20" s="216"/>
      <c r="BE20" s="218"/>
      <c r="BF20" s="221"/>
      <c r="BG20" s="222"/>
      <c r="BH20" s="218"/>
      <c r="BI20" s="221"/>
      <c r="BJ20" s="222"/>
      <c r="BK20" s="218"/>
      <c r="BL20" s="164"/>
      <c r="BM20" s="218"/>
      <c r="BN20" s="218"/>
      <c r="BO20" s="164"/>
    </row>
    <row r="21" spans="1:67" ht="16.5" customHeight="1">
      <c r="A21" s="204"/>
      <c r="B21" s="188"/>
      <c r="C21" s="190"/>
      <c r="D21" s="192"/>
      <c r="E21" s="190"/>
      <c r="F21" s="190"/>
      <c r="G21" s="192"/>
      <c r="H21" s="190"/>
      <c r="I21" s="204"/>
      <c r="J21" s="200"/>
      <c r="K21" s="200"/>
      <c r="L21" s="186"/>
      <c r="M21" s="200"/>
      <c r="N21" s="202"/>
      <c r="O21" s="57"/>
      <c r="P21" s="202"/>
      <c r="Q21" s="57"/>
      <c r="R21" s="202"/>
      <c r="S21" s="57"/>
      <c r="T21" s="202"/>
      <c r="U21" s="57"/>
      <c r="V21" s="202"/>
      <c r="W21" s="57"/>
      <c r="X21" s="202"/>
      <c r="Y21" s="202"/>
      <c r="Z21" s="202"/>
      <c r="AA21" s="28"/>
      <c r="AB21" s="202"/>
      <c r="AC21" s="151"/>
      <c r="AD21" s="142"/>
      <c r="AE21" s="157"/>
      <c r="AF21" s="167"/>
      <c r="AG21" s="224"/>
      <c r="AH21" s="173"/>
      <c r="AI21" s="173"/>
      <c r="AJ21" s="215"/>
      <c r="AK21" s="216"/>
      <c r="AL21" s="218"/>
      <c r="AM21" s="221"/>
      <c r="AN21" s="222"/>
      <c r="AO21" s="218"/>
      <c r="AP21" s="221"/>
      <c r="AQ21" s="222"/>
      <c r="AR21" s="218"/>
      <c r="AS21" s="164"/>
      <c r="AT21" s="218"/>
      <c r="AU21" s="218"/>
      <c r="AV21" s="164"/>
      <c r="AW21" s="142"/>
      <c r="AX21" s="157"/>
      <c r="AY21" s="167"/>
      <c r="AZ21" s="224"/>
      <c r="BA21" s="173"/>
      <c r="BB21" s="224"/>
      <c r="BC21" s="215"/>
      <c r="BD21" s="216"/>
      <c r="BE21" s="218"/>
      <c r="BF21" s="221"/>
      <c r="BG21" s="222"/>
      <c r="BH21" s="218"/>
      <c r="BI21" s="221"/>
      <c r="BJ21" s="222"/>
      <c r="BK21" s="218"/>
      <c r="BL21" s="164"/>
      <c r="BM21" s="218"/>
      <c r="BN21" s="218"/>
      <c r="BO21" s="164"/>
    </row>
    <row r="22" spans="1:67" ht="16.5" customHeight="1">
      <c r="A22" s="205"/>
      <c r="B22" s="189"/>
      <c r="C22" s="191"/>
      <c r="D22" s="193"/>
      <c r="E22" s="191"/>
      <c r="F22" s="191"/>
      <c r="G22" s="193"/>
      <c r="H22" s="191"/>
      <c r="I22" s="205"/>
      <c r="J22" s="201"/>
      <c r="K22" s="201"/>
      <c r="L22" s="187"/>
      <c r="M22" s="201"/>
      <c r="N22" s="203"/>
      <c r="O22" s="56"/>
      <c r="P22" s="203"/>
      <c r="Q22" s="56"/>
      <c r="R22" s="203"/>
      <c r="S22" s="56"/>
      <c r="T22" s="203"/>
      <c r="U22" s="56"/>
      <c r="V22" s="203"/>
      <c r="W22" s="56"/>
      <c r="X22" s="203"/>
      <c r="Y22" s="203"/>
      <c r="Z22" s="203"/>
      <c r="AA22" s="31"/>
      <c r="AB22" s="203"/>
      <c r="AC22" s="153"/>
      <c r="AD22" s="143"/>
      <c r="AE22" s="179"/>
      <c r="AF22" s="180"/>
      <c r="AG22" s="225"/>
      <c r="AH22" s="195"/>
      <c r="AI22" s="195"/>
      <c r="AJ22" s="231"/>
      <c r="AK22" s="232"/>
      <c r="AL22" s="228"/>
      <c r="AM22" s="226"/>
      <c r="AN22" s="227"/>
      <c r="AO22" s="228"/>
      <c r="AP22" s="226"/>
      <c r="AQ22" s="227"/>
      <c r="AR22" s="228"/>
      <c r="AS22" s="165"/>
      <c r="AT22" s="228"/>
      <c r="AU22" s="228"/>
      <c r="AV22" s="165"/>
      <c r="AW22" s="143"/>
      <c r="AX22" s="179"/>
      <c r="AY22" s="180"/>
      <c r="AZ22" s="225"/>
      <c r="BA22" s="195"/>
      <c r="BB22" s="225"/>
      <c r="BC22" s="231"/>
      <c r="BD22" s="232"/>
      <c r="BE22" s="228"/>
      <c r="BF22" s="226"/>
      <c r="BG22" s="227"/>
      <c r="BH22" s="228"/>
      <c r="BI22" s="226"/>
      <c r="BJ22" s="227"/>
      <c r="BK22" s="228"/>
      <c r="BL22" s="165"/>
      <c r="BM22" s="228"/>
      <c r="BN22" s="228"/>
      <c r="BO22" s="165"/>
    </row>
    <row r="23" spans="1:67" ht="16.5" customHeight="1">
      <c r="A23" s="53"/>
      <c r="B23" s="51"/>
      <c r="C23" s="51"/>
      <c r="D23" s="34"/>
      <c r="E23" s="51"/>
      <c r="F23" s="51"/>
      <c r="G23" s="34"/>
      <c r="H23" s="51"/>
      <c r="I23" s="53"/>
      <c r="J23" s="52"/>
      <c r="K23" s="51"/>
      <c r="L23" s="51"/>
      <c r="M23" s="3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4"/>
      <c r="AE23" s="50"/>
      <c r="AF23" s="50"/>
      <c r="AG23" s="50"/>
      <c r="AH23" s="50"/>
      <c r="AI23" s="50"/>
      <c r="AJ23" s="50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7" ht="16.5" customHeight="1">
      <c r="A24" s="39"/>
      <c r="B24" s="39"/>
      <c r="C24" s="39"/>
      <c r="D24" s="39"/>
      <c r="E24" s="39"/>
      <c r="F24" s="39"/>
      <c r="G24" s="39"/>
      <c r="H24" s="39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235" t="s">
        <v>40</v>
      </c>
      <c r="AF24" s="235"/>
      <c r="AG24" s="235"/>
      <c r="AH24" s="235"/>
      <c r="AI24" s="235"/>
      <c r="AJ24" s="235"/>
      <c r="AK24" s="54"/>
      <c r="AL24" s="54"/>
      <c r="AM24" s="54"/>
      <c r="AN24" s="236" t="s">
        <v>41</v>
      </c>
      <c r="AO24" s="236"/>
      <c r="AP24" s="236"/>
      <c r="AQ24" s="236"/>
      <c r="AR24" s="236"/>
      <c r="AS24" s="236"/>
      <c r="AT24" s="236"/>
      <c r="AU24" s="236"/>
      <c r="AV24" s="236"/>
      <c r="AW24" s="7"/>
      <c r="AX24" s="235" t="s">
        <v>40</v>
      </c>
      <c r="AY24" s="235"/>
      <c r="AZ24" s="235"/>
      <c r="BA24" s="235"/>
      <c r="BB24" s="235"/>
      <c r="BC24" s="235"/>
      <c r="BD24" s="7"/>
      <c r="BE24" s="7"/>
      <c r="BF24" s="7"/>
      <c r="BG24" s="230" t="s">
        <v>41</v>
      </c>
      <c r="BH24" s="230"/>
      <c r="BI24" s="230"/>
      <c r="BJ24" s="230"/>
      <c r="BK24" s="230"/>
      <c r="BL24" s="230"/>
      <c r="BM24" s="230"/>
      <c r="BN24" s="230"/>
      <c r="BO24" s="230"/>
    </row>
    <row r="25" spans="1:67" ht="12" customHeight="1">
      <c r="A25" s="229" t="s">
        <v>42</v>
      </c>
      <c r="B25" s="229"/>
      <c r="C25" s="229"/>
      <c r="D25" s="229"/>
      <c r="E25" s="229" t="s">
        <v>43</v>
      </c>
      <c r="F25" s="229"/>
      <c r="G25" s="229"/>
      <c r="H25" s="229"/>
      <c r="I25" s="54"/>
      <c r="J25" s="230" t="s">
        <v>44</v>
      </c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7"/>
      <c r="AD25" s="54"/>
      <c r="AE25" s="235"/>
      <c r="AF25" s="235"/>
      <c r="AG25" s="235"/>
      <c r="AH25" s="235"/>
      <c r="AI25" s="235"/>
      <c r="AJ25" s="235"/>
      <c r="AK25" s="54"/>
      <c r="AL25" s="54"/>
      <c r="AM25" s="54"/>
      <c r="AN25" s="236"/>
      <c r="AO25" s="236"/>
      <c r="AP25" s="236"/>
      <c r="AQ25" s="236"/>
      <c r="AR25" s="236"/>
      <c r="AS25" s="236"/>
      <c r="AT25" s="236"/>
      <c r="AU25" s="236"/>
      <c r="AV25" s="236"/>
      <c r="AW25" s="7"/>
      <c r="AX25" s="235"/>
      <c r="AY25" s="235"/>
      <c r="AZ25" s="235"/>
      <c r="BA25" s="235"/>
      <c r="BB25" s="235"/>
      <c r="BC25" s="235"/>
      <c r="BD25" s="54"/>
      <c r="BE25" s="54"/>
      <c r="BF25" s="54"/>
      <c r="BG25" s="230"/>
      <c r="BH25" s="230"/>
      <c r="BI25" s="230"/>
      <c r="BJ25" s="230"/>
      <c r="BK25" s="230"/>
      <c r="BL25" s="230"/>
      <c r="BM25" s="230"/>
      <c r="BN25" s="230"/>
      <c r="BO25" s="230"/>
    </row>
    <row r="26" spans="1:67" ht="12" customHeight="1">
      <c r="A26" s="6"/>
      <c r="B26" s="6"/>
      <c r="C26" s="6"/>
      <c r="D26" s="6"/>
      <c r="E26" s="6"/>
      <c r="F26" s="6"/>
      <c r="G26" s="6"/>
      <c r="H26" s="6"/>
      <c r="I26" s="54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7"/>
      <c r="AD26" s="7"/>
      <c r="AE26" s="230" t="s">
        <v>45</v>
      </c>
      <c r="AF26" s="230"/>
      <c r="AG26" s="230"/>
      <c r="AH26" s="230"/>
      <c r="AI26" s="230"/>
      <c r="AJ26" s="230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230" t="s">
        <v>45</v>
      </c>
      <c r="AY26" s="230"/>
      <c r="AZ26" s="230"/>
      <c r="BA26" s="230"/>
      <c r="BB26" s="230"/>
      <c r="BC26" s="230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</row>
    <row r="27" spans="1:67" ht="12" customHeight="1">
      <c r="A27" s="229" t="s">
        <v>46</v>
      </c>
      <c r="B27" s="229"/>
      <c r="C27" s="229"/>
      <c r="D27" s="229"/>
      <c r="E27" s="6"/>
      <c r="F27" s="6"/>
      <c r="G27" s="6"/>
      <c r="H27" s="6"/>
      <c r="I27" s="7"/>
      <c r="J27" s="41"/>
      <c r="K27" s="41"/>
      <c r="L27" s="41"/>
      <c r="M27" s="41"/>
      <c r="N27" s="41"/>
      <c r="O27" s="4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230"/>
      <c r="AF27" s="230"/>
      <c r="AG27" s="230"/>
      <c r="AH27" s="230"/>
      <c r="AI27" s="230"/>
      <c r="AJ27" s="230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230"/>
      <c r="AY27" s="230"/>
      <c r="AZ27" s="230"/>
      <c r="BA27" s="230"/>
      <c r="BB27" s="230"/>
      <c r="BC27" s="230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67" ht="12" customHeight="1">
      <c r="A28" s="39"/>
      <c r="B28" s="39"/>
      <c r="C28" s="39"/>
      <c r="D28" s="39"/>
      <c r="E28" s="39"/>
      <c r="F28" s="39"/>
      <c r="G28" s="39"/>
      <c r="H28" s="39"/>
      <c r="I28" s="7"/>
      <c r="J28" s="230" t="s">
        <v>47</v>
      </c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7"/>
    </row>
    <row r="29" spans="1:67" ht="12" customHeight="1">
      <c r="A29" s="39"/>
      <c r="B29" s="39"/>
      <c r="C29" s="39"/>
      <c r="D29" s="39"/>
      <c r="E29" s="39"/>
      <c r="F29" s="39"/>
      <c r="G29" s="39"/>
      <c r="H29" s="39"/>
      <c r="I29" s="7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67" ht="12" customHeight="1">
      <c r="A30" s="39"/>
      <c r="B30" s="39"/>
      <c r="C30" s="39"/>
      <c r="D30" s="39"/>
      <c r="E30" s="39"/>
      <c r="F30" s="39"/>
      <c r="G30" s="39"/>
      <c r="H30" s="3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</row>
    <row r="31" spans="1:67" ht="12" customHeight="1">
      <c r="A31" s="39"/>
      <c r="B31" s="39"/>
      <c r="C31" s="39"/>
      <c r="D31" s="39"/>
      <c r="E31" s="39"/>
      <c r="F31" s="39"/>
      <c r="G31" s="39"/>
      <c r="H31" s="3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</row>
    <row r="32" spans="1:67" ht="15" customHeight="1">
      <c r="A32" s="39"/>
      <c r="B32" s="39"/>
      <c r="C32" s="39"/>
      <c r="D32" s="39"/>
      <c r="E32" s="39"/>
      <c r="F32" s="39"/>
      <c r="G32" s="39"/>
      <c r="H32" s="39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</row>
    <row r="33" spans="1:48" ht="15" customHeight="1">
      <c r="A33" s="42"/>
      <c r="B33" s="42"/>
      <c r="C33" s="42"/>
      <c r="D33" s="42"/>
      <c r="E33" s="42"/>
      <c r="F33" s="42"/>
      <c r="G33" s="42"/>
      <c r="H33" s="42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ht="15" customHeight="1">
      <c r="A34" s="42"/>
      <c r="B34" s="42"/>
      <c r="C34" s="42"/>
      <c r="D34" s="42"/>
      <c r="E34" s="42"/>
      <c r="F34" s="42"/>
      <c r="G34" s="42"/>
      <c r="H34" s="42"/>
      <c r="AD34" s="7"/>
      <c r="AE34" s="7"/>
      <c r="AF34" s="55" t="str">
        <f>$E$9</f>
        <v>Вес 49 кг.</v>
      </c>
      <c r="AG34" s="17"/>
      <c r="AH34" s="17"/>
      <c r="AI34" s="77" t="s">
        <v>57</v>
      </c>
      <c r="AJ34" s="77"/>
      <c r="AK34" s="77"/>
      <c r="AL34" s="7"/>
      <c r="AM34" s="80"/>
      <c r="AN34" s="80"/>
      <c r="AO34" s="80"/>
      <c r="AP34" s="80"/>
      <c r="AQ34" s="80"/>
      <c r="AR34" s="80"/>
      <c r="AS34" s="7"/>
      <c r="AT34" s="80" t="s">
        <v>9</v>
      </c>
      <c r="AU34" s="80"/>
      <c r="AV34" s="60" t="str">
        <f>$AV$10</f>
        <v>A</v>
      </c>
    </row>
    <row r="35" spans="1:48" ht="12" customHeight="1">
      <c r="A35" s="42"/>
      <c r="B35" s="42"/>
      <c r="C35" s="42"/>
      <c r="D35" s="42"/>
      <c r="E35" s="42"/>
      <c r="F35" s="42"/>
      <c r="G35" s="42"/>
      <c r="H35" s="42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</row>
    <row r="36" spans="1:48" ht="18" customHeight="1">
      <c r="A36" s="42"/>
      <c r="B36" s="42"/>
      <c r="C36" s="42"/>
      <c r="D36" s="42"/>
      <c r="E36" s="42"/>
      <c r="F36" s="42"/>
      <c r="G36" s="42"/>
      <c r="H36" s="42"/>
      <c r="AD36" s="112" t="s">
        <v>27</v>
      </c>
      <c r="AE36" s="97" t="s">
        <v>20</v>
      </c>
      <c r="AF36" s="100" t="s">
        <v>21</v>
      </c>
      <c r="AG36" s="103" t="s">
        <v>28</v>
      </c>
      <c r="AH36" s="97" t="s">
        <v>17</v>
      </c>
      <c r="AI36" s="90" t="s">
        <v>22</v>
      </c>
      <c r="AJ36" s="106" t="s">
        <v>29</v>
      </c>
      <c r="AK36" s="107"/>
      <c r="AL36" s="107"/>
      <c r="AM36" s="107"/>
      <c r="AN36" s="107"/>
      <c r="AO36" s="107"/>
      <c r="AP36" s="107"/>
      <c r="AQ36" s="107"/>
      <c r="AR36" s="108"/>
      <c r="AS36" s="97" t="s">
        <v>30</v>
      </c>
      <c r="AT36" s="97" t="s">
        <v>31</v>
      </c>
      <c r="AU36" s="97" t="s">
        <v>32</v>
      </c>
      <c r="AV36" s="93" t="s">
        <v>33</v>
      </c>
    </row>
    <row r="37" spans="1:48" ht="16.5" customHeight="1">
      <c r="A37" s="42"/>
      <c r="B37" s="42"/>
      <c r="C37" s="42"/>
      <c r="D37" s="42"/>
      <c r="E37" s="42"/>
      <c r="F37" s="42"/>
      <c r="G37" s="42"/>
      <c r="H37" s="42"/>
      <c r="AD37" s="113"/>
      <c r="AE37" s="98"/>
      <c r="AF37" s="101"/>
      <c r="AG37" s="104"/>
      <c r="AH37" s="98"/>
      <c r="AI37" s="91"/>
      <c r="AJ37" s="109"/>
      <c r="AK37" s="110"/>
      <c r="AL37" s="110"/>
      <c r="AM37" s="110"/>
      <c r="AN37" s="110"/>
      <c r="AO37" s="110"/>
      <c r="AP37" s="110"/>
      <c r="AQ37" s="110"/>
      <c r="AR37" s="111"/>
      <c r="AS37" s="98"/>
      <c r="AT37" s="98"/>
      <c r="AU37" s="98"/>
      <c r="AV37" s="94"/>
    </row>
    <row r="38" spans="1:48" ht="17.25" customHeight="1">
      <c r="A38" s="42"/>
      <c r="B38" s="42"/>
      <c r="C38" s="42"/>
      <c r="D38" s="42"/>
      <c r="E38" s="42"/>
      <c r="F38" s="42"/>
      <c r="G38" s="42"/>
      <c r="H38" s="42"/>
      <c r="AD38" s="114"/>
      <c r="AE38" s="99"/>
      <c r="AF38" s="102"/>
      <c r="AG38" s="105"/>
      <c r="AH38" s="99"/>
      <c r="AI38" s="92"/>
      <c r="AJ38" s="20">
        <v>1</v>
      </c>
      <c r="AK38" s="21">
        <v>2</v>
      </c>
      <c r="AL38" s="59" t="s">
        <v>34</v>
      </c>
      <c r="AM38" s="21">
        <v>3</v>
      </c>
      <c r="AN38" s="21">
        <v>4</v>
      </c>
      <c r="AO38" s="59" t="s">
        <v>35</v>
      </c>
      <c r="AP38" s="21">
        <v>5</v>
      </c>
      <c r="AQ38" s="21">
        <v>6</v>
      </c>
      <c r="AR38" s="59" t="s">
        <v>36</v>
      </c>
      <c r="AS38" s="99"/>
      <c r="AT38" s="99"/>
      <c r="AU38" s="99"/>
      <c r="AV38" s="95"/>
    </row>
    <row r="39" spans="1:48" ht="6.75" customHeight="1">
      <c r="A39" s="42"/>
      <c r="B39" s="42"/>
      <c r="C39" s="42"/>
      <c r="D39" s="42"/>
      <c r="E39" s="42"/>
      <c r="F39" s="42"/>
      <c r="G39" s="42"/>
      <c r="H39" s="42"/>
      <c r="AD39" s="141">
        <v>1</v>
      </c>
      <c r="AE39" s="156">
        <v>3</v>
      </c>
      <c r="AF39" s="166" t="str">
        <f>VLOOKUP(AE39,$I$15:$M$22,2,1)</f>
        <v>Клыкова Альбина</v>
      </c>
      <c r="AG39" s="168">
        <f>VLOOKUP(AE39,$I$15:$M$22,3,1)</f>
        <v>98</v>
      </c>
      <c r="AH39" s="170">
        <f>VLOOKUP(AE39,$I$15:$M$22,4,1)</f>
        <v>0</v>
      </c>
      <c r="AI39" s="172" t="str">
        <f>VLOOKUP(AE39,$I$15:$M$22,5,1)</f>
        <v>Красное</v>
      </c>
      <c r="AJ39" s="174"/>
      <c r="AK39" s="175"/>
      <c r="AL39" s="162"/>
      <c r="AM39" s="158"/>
      <c r="AN39" s="159"/>
      <c r="AO39" s="162"/>
      <c r="AP39" s="158"/>
      <c r="AQ39" s="159"/>
      <c r="AR39" s="162"/>
      <c r="AS39" s="162"/>
      <c r="AT39" s="162"/>
      <c r="AU39" s="162"/>
      <c r="AV39" s="162"/>
    </row>
    <row r="40" spans="1:48" ht="18" customHeight="1">
      <c r="A40" s="42"/>
      <c r="B40" s="42"/>
      <c r="C40" s="42"/>
      <c r="D40" s="42"/>
      <c r="E40" s="42"/>
      <c r="F40" s="42"/>
      <c r="G40" s="42"/>
      <c r="H40" s="42"/>
      <c r="AD40" s="142"/>
      <c r="AE40" s="157"/>
      <c r="AF40" s="167"/>
      <c r="AG40" s="169"/>
      <c r="AH40" s="171"/>
      <c r="AI40" s="173"/>
      <c r="AJ40" s="176"/>
      <c r="AK40" s="177"/>
      <c r="AL40" s="163"/>
      <c r="AM40" s="160"/>
      <c r="AN40" s="161"/>
      <c r="AO40" s="163"/>
      <c r="AP40" s="160"/>
      <c r="AQ40" s="161"/>
      <c r="AR40" s="163"/>
      <c r="AS40" s="164"/>
      <c r="AT40" s="163"/>
      <c r="AU40" s="163"/>
      <c r="AV40" s="164"/>
    </row>
    <row r="41" spans="1:48" ht="15" customHeight="1">
      <c r="A41" s="42"/>
      <c r="B41" s="42"/>
      <c r="C41" s="42"/>
      <c r="D41" s="42"/>
      <c r="E41" s="42"/>
      <c r="F41" s="42"/>
      <c r="G41" s="42"/>
      <c r="H41" s="42"/>
      <c r="AD41" s="142"/>
      <c r="AE41" s="157">
        <v>1</v>
      </c>
      <c r="AF41" s="167" t="str">
        <f>VLOOKUP(AE41,$I$15:$M$22,2,1)</f>
        <v>Кузнецова Лидия</v>
      </c>
      <c r="AG41" s="169">
        <f>VLOOKUP(AE41,$I$15:$M$22,3,1)</f>
        <v>97</v>
      </c>
      <c r="AH41" s="171">
        <f>VLOOKUP(AE41,$I$15:$M$22,4,1)</f>
        <v>0</v>
      </c>
      <c r="AI41" s="173" t="str">
        <f>VLOOKUP(AE41,$I$15:$M$22,5,1)</f>
        <v>Грязи окдюсш</v>
      </c>
      <c r="AJ41" s="196"/>
      <c r="AK41" s="197"/>
      <c r="AL41" s="178"/>
      <c r="AM41" s="182"/>
      <c r="AN41" s="183"/>
      <c r="AO41" s="178"/>
      <c r="AP41" s="182"/>
      <c r="AQ41" s="183"/>
      <c r="AR41" s="178"/>
      <c r="AS41" s="164"/>
      <c r="AT41" s="178"/>
      <c r="AU41" s="178"/>
      <c r="AV41" s="164"/>
    </row>
    <row r="42" spans="1:48" ht="12.75" customHeight="1">
      <c r="A42" s="42"/>
      <c r="B42" s="42"/>
      <c r="C42" s="42"/>
      <c r="D42" s="42"/>
      <c r="E42" s="42"/>
      <c r="F42" s="42"/>
      <c r="G42" s="42"/>
      <c r="H42" s="42"/>
      <c r="AD42" s="143"/>
      <c r="AE42" s="179"/>
      <c r="AF42" s="180"/>
      <c r="AG42" s="181"/>
      <c r="AH42" s="194"/>
      <c r="AI42" s="195"/>
      <c r="AJ42" s="198"/>
      <c r="AK42" s="199"/>
      <c r="AL42" s="165"/>
      <c r="AM42" s="184"/>
      <c r="AN42" s="185"/>
      <c r="AO42" s="165"/>
      <c r="AP42" s="184"/>
      <c r="AQ42" s="185"/>
      <c r="AR42" s="165"/>
      <c r="AS42" s="165"/>
      <c r="AT42" s="165"/>
      <c r="AU42" s="165"/>
      <c r="AV42" s="165"/>
    </row>
    <row r="43" spans="1:48" ht="15" customHeight="1">
      <c r="A43" s="42"/>
      <c r="B43" s="42"/>
      <c r="C43" s="42"/>
      <c r="D43" s="42"/>
      <c r="E43" s="42"/>
      <c r="F43" s="42"/>
      <c r="G43" s="42"/>
      <c r="H43" s="42"/>
      <c r="AD43" s="141">
        <v>2</v>
      </c>
      <c r="AE43" s="156">
        <v>2</v>
      </c>
      <c r="AF43" s="166" t="str">
        <f>VLOOKUP(AE43,$I$15:$M$22,2,1)</f>
        <v>Галкина Валерия</v>
      </c>
      <c r="AG43" s="168">
        <f>VLOOKUP(AE43,$I$15:$M$22,3,1)</f>
        <v>97</v>
      </c>
      <c r="AH43" s="170">
        <f>VLOOKUP(AE43,$I$15:$M$22,4,1)</f>
        <v>0</v>
      </c>
      <c r="AI43" s="172" t="str">
        <f>VLOOKUP(AE43,$I$15:$M$22,5,1)</f>
        <v>Богатырь</v>
      </c>
      <c r="AJ43" s="213" t="s">
        <v>39</v>
      </c>
      <c r="AK43" s="214"/>
      <c r="AL43" s="217"/>
      <c r="AM43" s="219"/>
      <c r="AN43" s="220"/>
      <c r="AO43" s="217"/>
      <c r="AP43" s="219"/>
      <c r="AQ43" s="220"/>
      <c r="AR43" s="217"/>
      <c r="AS43" s="162"/>
      <c r="AT43" s="217"/>
      <c r="AU43" s="217"/>
      <c r="AV43" s="162"/>
    </row>
    <row r="44" spans="1:48" ht="19.5" customHeight="1">
      <c r="A44" s="42"/>
      <c r="B44" s="42"/>
      <c r="C44" s="42"/>
      <c r="D44" s="42"/>
      <c r="E44" s="42"/>
      <c r="F44" s="42"/>
      <c r="G44" s="42"/>
      <c r="H44" s="42"/>
      <c r="AD44" s="142"/>
      <c r="AE44" s="157"/>
      <c r="AF44" s="167"/>
      <c r="AG44" s="169"/>
      <c r="AH44" s="171"/>
      <c r="AI44" s="173"/>
      <c r="AJ44" s="215"/>
      <c r="AK44" s="216"/>
      <c r="AL44" s="218"/>
      <c r="AM44" s="221"/>
      <c r="AN44" s="222"/>
      <c r="AO44" s="218"/>
      <c r="AP44" s="221"/>
      <c r="AQ44" s="222"/>
      <c r="AR44" s="218"/>
      <c r="AS44" s="164"/>
      <c r="AT44" s="218"/>
      <c r="AU44" s="218"/>
      <c r="AV44" s="164"/>
    </row>
    <row r="45" spans="1:48" ht="15" customHeight="1">
      <c r="A45" s="42"/>
      <c r="B45" s="42"/>
      <c r="C45" s="42"/>
      <c r="D45" s="42"/>
      <c r="E45" s="42"/>
      <c r="F45" s="42"/>
      <c r="G45" s="42"/>
      <c r="H45" s="42"/>
      <c r="AD45" s="142"/>
      <c r="AE45" s="157"/>
      <c r="AF45" s="167"/>
      <c r="AG45" s="224"/>
      <c r="AH45" s="173"/>
      <c r="AI45" s="244"/>
      <c r="AJ45" s="215"/>
      <c r="AK45" s="216"/>
      <c r="AL45" s="218"/>
      <c r="AM45" s="221"/>
      <c r="AN45" s="222"/>
      <c r="AO45" s="218"/>
      <c r="AP45" s="221"/>
      <c r="AQ45" s="222"/>
      <c r="AR45" s="218"/>
      <c r="AS45" s="164"/>
      <c r="AT45" s="218"/>
      <c r="AU45" s="218"/>
      <c r="AV45" s="164"/>
    </row>
    <row r="46" spans="1:48" ht="19.5" customHeight="1">
      <c r="A46" s="42"/>
      <c r="B46" s="42"/>
      <c r="C46" s="42"/>
      <c r="D46" s="42"/>
      <c r="E46" s="42"/>
      <c r="F46" s="42"/>
      <c r="G46" s="42"/>
      <c r="H46" s="42"/>
      <c r="AD46" s="143"/>
      <c r="AE46" s="179"/>
      <c r="AF46" s="180"/>
      <c r="AG46" s="225"/>
      <c r="AH46" s="195"/>
      <c r="AI46" s="245"/>
      <c r="AJ46" s="231"/>
      <c r="AK46" s="232"/>
      <c r="AL46" s="228"/>
      <c r="AM46" s="226"/>
      <c r="AN46" s="227"/>
      <c r="AO46" s="228"/>
      <c r="AP46" s="226"/>
      <c r="AQ46" s="227"/>
      <c r="AR46" s="228"/>
      <c r="AS46" s="165"/>
      <c r="AT46" s="228"/>
      <c r="AU46" s="228"/>
      <c r="AV46" s="165"/>
    </row>
    <row r="47" spans="1:48" ht="16.5" customHeight="1">
      <c r="A47" s="42"/>
      <c r="B47" s="42"/>
      <c r="C47" s="42"/>
      <c r="D47" s="42"/>
      <c r="E47" s="42"/>
      <c r="F47" s="42"/>
      <c r="G47" s="42"/>
      <c r="H47" s="42"/>
      <c r="AD47" s="54"/>
      <c r="AE47" s="50"/>
      <c r="AF47" s="50"/>
      <c r="AG47" s="50"/>
      <c r="AH47" s="50"/>
      <c r="AI47" s="50"/>
      <c r="AJ47" s="50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</row>
    <row r="48" spans="1:48" ht="16.5" customHeight="1">
      <c r="A48" s="42"/>
      <c r="B48" s="42"/>
      <c r="C48" s="42"/>
      <c r="D48" s="42"/>
      <c r="E48" s="42"/>
      <c r="F48" s="42"/>
      <c r="G48" s="42"/>
      <c r="H48" s="42"/>
      <c r="AD48" s="54"/>
      <c r="AE48" s="235" t="s">
        <v>40</v>
      </c>
      <c r="AF48" s="235"/>
      <c r="AG48" s="235"/>
      <c r="AH48" s="235"/>
      <c r="AI48" s="235"/>
      <c r="AJ48" s="235"/>
      <c r="AK48" s="54"/>
      <c r="AL48" s="54"/>
      <c r="AM48" s="54"/>
      <c r="AN48" s="236" t="s">
        <v>41</v>
      </c>
      <c r="AO48" s="236"/>
      <c r="AP48" s="236"/>
      <c r="AQ48" s="236"/>
      <c r="AR48" s="236"/>
      <c r="AS48" s="236"/>
      <c r="AT48" s="236"/>
      <c r="AU48" s="236"/>
      <c r="AV48" s="236"/>
    </row>
    <row r="49" spans="1:48" ht="16.5" customHeight="1">
      <c r="A49" s="42"/>
      <c r="B49" s="42"/>
      <c r="C49" s="42"/>
      <c r="D49" s="42"/>
      <c r="E49" s="42"/>
      <c r="F49" s="42"/>
      <c r="G49" s="42"/>
      <c r="H49" s="42"/>
      <c r="AD49" s="54"/>
      <c r="AE49" s="235"/>
      <c r="AF49" s="235"/>
      <c r="AG49" s="235"/>
      <c r="AH49" s="235"/>
      <c r="AI49" s="235"/>
      <c r="AJ49" s="235"/>
      <c r="AK49" s="54"/>
      <c r="AL49" s="54"/>
      <c r="AM49" s="54"/>
      <c r="AN49" s="236"/>
      <c r="AO49" s="236"/>
      <c r="AP49" s="236"/>
      <c r="AQ49" s="236"/>
      <c r="AR49" s="236"/>
      <c r="AS49" s="236"/>
      <c r="AT49" s="236"/>
      <c r="AU49" s="236"/>
      <c r="AV49" s="236"/>
    </row>
    <row r="50" spans="1:48" ht="16.5" customHeight="1">
      <c r="A50" s="42"/>
      <c r="B50" s="42"/>
      <c r="C50" s="42"/>
      <c r="D50" s="42"/>
      <c r="E50" s="42"/>
      <c r="F50" s="42"/>
      <c r="G50" s="42"/>
      <c r="H50" s="42"/>
      <c r="AD50" s="7"/>
      <c r="AE50" s="230" t="s">
        <v>45</v>
      </c>
      <c r="AF50" s="230"/>
      <c r="AG50" s="230"/>
      <c r="AH50" s="230"/>
      <c r="AI50" s="230"/>
      <c r="AJ50" s="230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48" ht="16.5" customHeight="1">
      <c r="A51" s="42"/>
      <c r="B51" s="42"/>
      <c r="C51" s="42"/>
      <c r="D51" s="42"/>
      <c r="E51" s="42"/>
      <c r="F51" s="42"/>
      <c r="G51" s="42"/>
      <c r="H51" s="42"/>
      <c r="AD51" s="7"/>
      <c r="AE51" s="230"/>
      <c r="AF51" s="230"/>
      <c r="AG51" s="230"/>
      <c r="AH51" s="230"/>
      <c r="AI51" s="230"/>
      <c r="AJ51" s="230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</row>
    <row r="52" spans="1:48" ht="16.5" customHeight="1">
      <c r="A52" s="42"/>
      <c r="B52" s="42"/>
      <c r="C52" s="42"/>
      <c r="D52" s="42"/>
      <c r="E52" s="42"/>
      <c r="F52" s="42"/>
      <c r="G52" s="42"/>
      <c r="H52" s="42"/>
    </row>
    <row r="53" spans="1:48" ht="16.5" customHeight="1">
      <c r="A53" s="42"/>
      <c r="B53" s="42"/>
      <c r="C53" s="42"/>
      <c r="D53" s="42"/>
      <c r="E53" s="42"/>
      <c r="F53" s="42"/>
      <c r="G53" s="42"/>
      <c r="H53" s="42"/>
    </row>
    <row r="54" spans="1:48" ht="16.5" customHeight="1">
      <c r="A54" s="42"/>
      <c r="B54" s="42"/>
      <c r="C54" s="42"/>
      <c r="D54" s="42"/>
      <c r="E54" s="42"/>
      <c r="F54" s="42"/>
      <c r="G54" s="42"/>
      <c r="H54" s="42"/>
    </row>
    <row r="55" spans="1:48" ht="16.5" customHeight="1">
      <c r="A55" s="42"/>
      <c r="B55" s="42"/>
      <c r="C55" s="42"/>
      <c r="D55" s="42"/>
      <c r="E55" s="42"/>
      <c r="F55" s="42"/>
      <c r="G55" s="42"/>
      <c r="H55" s="42"/>
    </row>
    <row r="56" spans="1:48" ht="16.5" customHeight="1">
      <c r="A56" s="42"/>
      <c r="B56" s="42"/>
      <c r="C56" s="42"/>
      <c r="D56" s="42"/>
      <c r="E56" s="42"/>
      <c r="F56" s="42"/>
      <c r="G56" s="42"/>
      <c r="H56" s="42"/>
    </row>
    <row r="57" spans="1:48" ht="12" customHeight="1">
      <c r="A57" s="42"/>
      <c r="B57" s="42"/>
      <c r="C57" s="42"/>
      <c r="D57" s="42"/>
      <c r="E57" s="42"/>
      <c r="F57" s="42"/>
      <c r="G57" s="42"/>
      <c r="H57" s="42"/>
    </row>
    <row r="58" spans="1:48" ht="12" customHeight="1">
      <c r="A58" s="42"/>
      <c r="B58" s="42"/>
      <c r="C58" s="42"/>
      <c r="D58" s="42"/>
      <c r="E58" s="42"/>
      <c r="F58" s="42"/>
      <c r="G58" s="42"/>
      <c r="H58" s="42"/>
    </row>
    <row r="59" spans="1:48" ht="12" customHeight="1">
      <c r="A59" s="42"/>
      <c r="B59" s="42"/>
      <c r="C59" s="42"/>
      <c r="D59" s="42"/>
      <c r="E59" s="42"/>
      <c r="F59" s="42"/>
      <c r="G59" s="42"/>
      <c r="H59" s="42"/>
    </row>
    <row r="60" spans="1:48" ht="12" customHeight="1">
      <c r="A60" s="42"/>
      <c r="B60" s="42"/>
      <c r="C60" s="42"/>
      <c r="D60" s="42"/>
      <c r="E60" s="42"/>
      <c r="F60" s="42"/>
      <c r="G60" s="42"/>
      <c r="H60" s="42"/>
    </row>
    <row r="61" spans="1:48" ht="12" customHeight="1">
      <c r="A61" s="42"/>
      <c r="B61" s="42"/>
      <c r="C61" s="42"/>
      <c r="D61" s="42"/>
      <c r="E61" s="42"/>
      <c r="F61" s="42"/>
      <c r="G61" s="42"/>
      <c r="H61" s="42"/>
    </row>
    <row r="62" spans="1:48" ht="12" customHeight="1">
      <c r="A62" s="42"/>
      <c r="B62" s="42"/>
      <c r="C62" s="42"/>
      <c r="D62" s="42"/>
      <c r="E62" s="42"/>
      <c r="F62" s="42"/>
      <c r="G62" s="42"/>
      <c r="H62" s="42"/>
    </row>
    <row r="63" spans="1:48" ht="12" customHeight="1">
      <c r="A63" s="42"/>
      <c r="B63" s="42"/>
      <c r="C63" s="42"/>
      <c r="D63" s="42"/>
      <c r="E63" s="42"/>
      <c r="F63" s="42"/>
      <c r="G63" s="42"/>
      <c r="H63" s="42"/>
    </row>
    <row r="64" spans="1:48" ht="12" customHeight="1">
      <c r="A64" s="42"/>
      <c r="B64" s="42"/>
      <c r="C64" s="42"/>
      <c r="D64" s="42"/>
      <c r="E64" s="42"/>
      <c r="F64" s="42"/>
      <c r="G64" s="42"/>
      <c r="H64" s="42"/>
    </row>
    <row r="65" spans="1:8" ht="12" customHeight="1">
      <c r="A65" s="42"/>
      <c r="B65" s="42"/>
      <c r="C65" s="42"/>
      <c r="D65" s="42"/>
      <c r="E65" s="42"/>
      <c r="F65" s="42"/>
      <c r="G65" s="42"/>
      <c r="H65" s="42"/>
    </row>
    <row r="66" spans="1:8" ht="12" customHeight="1">
      <c r="A66" s="42"/>
      <c r="B66" s="42"/>
      <c r="C66" s="42"/>
      <c r="D66" s="42"/>
      <c r="E66" s="42"/>
      <c r="F66" s="42"/>
      <c r="G66" s="42"/>
      <c r="H66" s="42"/>
    </row>
    <row r="67" spans="1:8" ht="12" customHeight="1">
      <c r="A67" s="42"/>
      <c r="B67" s="42"/>
      <c r="C67" s="42"/>
      <c r="D67" s="42"/>
      <c r="E67" s="42"/>
      <c r="F67" s="42"/>
      <c r="G67" s="42"/>
      <c r="H67" s="42"/>
    </row>
    <row r="68" spans="1:8" ht="12" customHeight="1">
      <c r="A68" s="42"/>
      <c r="B68" s="42"/>
      <c r="C68" s="42"/>
      <c r="D68" s="42"/>
      <c r="E68" s="42"/>
      <c r="F68" s="42"/>
      <c r="G68" s="42"/>
      <c r="H68" s="42"/>
    </row>
    <row r="69" spans="1:8" ht="12" customHeight="1">
      <c r="A69" s="42"/>
      <c r="B69" s="42"/>
      <c r="C69" s="42"/>
      <c r="D69" s="42"/>
      <c r="E69" s="42"/>
      <c r="F69" s="42"/>
      <c r="G69" s="42"/>
      <c r="H69" s="42"/>
    </row>
    <row r="70" spans="1:8" ht="12" customHeight="1">
      <c r="A70" s="42"/>
      <c r="B70" s="42"/>
      <c r="C70" s="42"/>
      <c r="D70" s="42"/>
      <c r="E70" s="42"/>
      <c r="F70" s="42"/>
      <c r="G70" s="42"/>
      <c r="H70" s="42"/>
    </row>
    <row r="71" spans="1:8" ht="18">
      <c r="A71" s="42"/>
      <c r="B71" s="42"/>
      <c r="C71" s="42"/>
      <c r="D71" s="42"/>
      <c r="E71" s="42"/>
      <c r="F71" s="42"/>
      <c r="G71" s="42"/>
      <c r="H71" s="42"/>
    </row>
    <row r="72" spans="1:8" ht="18">
      <c r="A72" s="42"/>
      <c r="B72" s="42"/>
      <c r="C72" s="42"/>
      <c r="D72" s="42"/>
      <c r="E72" s="42"/>
      <c r="F72" s="42"/>
      <c r="G72" s="42"/>
      <c r="H72" s="42"/>
    </row>
    <row r="73" spans="1:8" ht="18">
      <c r="A73" s="42"/>
      <c r="B73" s="42"/>
      <c r="C73" s="42"/>
      <c r="D73" s="42"/>
      <c r="E73" s="42"/>
      <c r="F73" s="42"/>
      <c r="G73" s="42"/>
      <c r="H73" s="42"/>
    </row>
    <row r="74" spans="1:8" ht="18">
      <c r="A74" s="42"/>
      <c r="B74" s="42"/>
      <c r="C74" s="42"/>
      <c r="D74" s="42"/>
      <c r="E74" s="42"/>
      <c r="F74" s="42"/>
      <c r="G74" s="42"/>
      <c r="H74" s="42"/>
    </row>
    <row r="75" spans="1:8" ht="18">
      <c r="A75" s="42"/>
      <c r="B75" s="42"/>
      <c r="C75" s="42"/>
      <c r="D75" s="42"/>
      <c r="E75" s="42"/>
      <c r="F75" s="42"/>
      <c r="G75" s="42"/>
      <c r="H75" s="42"/>
    </row>
    <row r="76" spans="1:8" ht="18">
      <c r="A76" s="42"/>
      <c r="B76" s="42"/>
      <c r="C76" s="42"/>
      <c r="D76" s="42"/>
      <c r="E76" s="42"/>
      <c r="F76" s="42"/>
      <c r="G76" s="42"/>
      <c r="H76" s="42"/>
    </row>
    <row r="77" spans="1:8" ht="18">
      <c r="A77" s="42"/>
      <c r="B77" s="42"/>
      <c r="C77" s="42"/>
      <c r="D77" s="42"/>
      <c r="E77" s="42"/>
      <c r="F77" s="42"/>
      <c r="G77" s="42"/>
      <c r="H77" s="42"/>
    </row>
    <row r="78" spans="1:8" ht="18">
      <c r="A78" s="42"/>
      <c r="B78" s="42"/>
      <c r="C78" s="42"/>
      <c r="D78" s="42"/>
      <c r="E78" s="42"/>
      <c r="F78" s="42"/>
      <c r="G78" s="42"/>
      <c r="H78" s="42"/>
    </row>
    <row r="79" spans="1:8" ht="18">
      <c r="A79" s="42"/>
      <c r="B79" s="42"/>
      <c r="C79" s="42"/>
      <c r="D79" s="42"/>
      <c r="E79" s="42"/>
      <c r="F79" s="42"/>
      <c r="G79" s="42"/>
      <c r="H79" s="42"/>
    </row>
    <row r="80" spans="1:8" ht="18">
      <c r="A80" s="42"/>
      <c r="B80" s="42"/>
      <c r="C80" s="42"/>
      <c r="D80" s="42"/>
      <c r="E80" s="42"/>
      <c r="F80" s="42"/>
      <c r="G80" s="42"/>
      <c r="H80" s="42"/>
    </row>
    <row r="81" spans="1:8" ht="18">
      <c r="A81" s="42"/>
      <c r="B81" s="42"/>
      <c r="C81" s="42"/>
      <c r="D81" s="42"/>
      <c r="E81" s="42"/>
      <c r="F81" s="42"/>
      <c r="G81" s="42"/>
      <c r="H81" s="42"/>
    </row>
    <row r="82" spans="1:8" ht="18">
      <c r="A82" s="42"/>
      <c r="B82" s="42"/>
      <c r="C82" s="42"/>
      <c r="D82" s="42"/>
      <c r="E82" s="42"/>
      <c r="F82" s="42"/>
      <c r="G82" s="42"/>
      <c r="H82" s="42"/>
    </row>
    <row r="83" spans="1:8" ht="18">
      <c r="A83" s="42"/>
      <c r="B83" s="42"/>
      <c r="C83" s="42"/>
      <c r="D83" s="42"/>
      <c r="E83" s="42"/>
      <c r="F83" s="42"/>
      <c r="G83" s="42"/>
      <c r="H83" s="42"/>
    </row>
    <row r="84" spans="1:8" ht="18">
      <c r="A84" s="42"/>
      <c r="B84" s="42"/>
      <c r="C84" s="42"/>
      <c r="D84" s="42"/>
      <c r="E84" s="42"/>
      <c r="F84" s="42"/>
      <c r="G84" s="42"/>
      <c r="H84" s="42"/>
    </row>
    <row r="85" spans="1:8" ht="18">
      <c r="A85" s="42"/>
      <c r="B85" s="42"/>
      <c r="C85" s="42"/>
      <c r="D85" s="42"/>
      <c r="E85" s="42"/>
      <c r="F85" s="42"/>
      <c r="G85" s="42"/>
      <c r="H85" s="42"/>
    </row>
    <row r="86" spans="1:8" ht="18">
      <c r="A86" s="42"/>
      <c r="B86" s="42"/>
      <c r="C86" s="42"/>
      <c r="D86" s="42"/>
      <c r="E86" s="42"/>
      <c r="F86" s="42"/>
      <c r="G86" s="42"/>
      <c r="H86" s="42"/>
    </row>
    <row r="87" spans="1:8" ht="18">
      <c r="A87" s="42"/>
      <c r="B87" s="42"/>
      <c r="C87" s="42"/>
      <c r="D87" s="42"/>
      <c r="E87" s="42"/>
      <c r="F87" s="42"/>
      <c r="G87" s="42"/>
      <c r="H87" s="42"/>
    </row>
    <row r="88" spans="1:8" ht="18">
      <c r="A88" s="42"/>
      <c r="B88" s="42"/>
      <c r="C88" s="42"/>
      <c r="D88" s="42"/>
      <c r="E88" s="42"/>
      <c r="F88" s="42"/>
      <c r="G88" s="42"/>
      <c r="H88" s="42"/>
    </row>
    <row r="89" spans="1:8" ht="18">
      <c r="A89" s="42"/>
      <c r="B89" s="42"/>
      <c r="C89" s="42"/>
      <c r="D89" s="42"/>
      <c r="E89" s="42"/>
      <c r="F89" s="42"/>
      <c r="G89" s="42"/>
      <c r="H89" s="42"/>
    </row>
    <row r="90" spans="1:8" ht="18">
      <c r="A90" s="42"/>
      <c r="B90" s="42"/>
      <c r="C90" s="42"/>
      <c r="D90" s="42"/>
      <c r="E90" s="42"/>
      <c r="F90" s="42"/>
      <c r="G90" s="42"/>
      <c r="H90" s="42"/>
    </row>
    <row r="91" spans="1:8" ht="18">
      <c r="A91" s="42"/>
      <c r="B91" s="42"/>
      <c r="C91" s="42"/>
      <c r="D91" s="42"/>
      <c r="E91" s="42"/>
      <c r="F91" s="42"/>
      <c r="G91" s="42"/>
      <c r="H91" s="42"/>
    </row>
    <row r="92" spans="1:8" ht="18">
      <c r="A92" s="42"/>
      <c r="B92" s="42"/>
      <c r="C92" s="42"/>
      <c r="D92" s="42"/>
      <c r="E92" s="42"/>
      <c r="F92" s="42"/>
      <c r="G92" s="42"/>
      <c r="H92" s="42"/>
    </row>
    <row r="93" spans="1:8" ht="18">
      <c r="A93" s="42"/>
      <c r="B93" s="42"/>
      <c r="C93" s="42"/>
      <c r="D93" s="42"/>
      <c r="E93" s="42"/>
      <c r="F93" s="42"/>
      <c r="G93" s="42"/>
      <c r="H93" s="42"/>
    </row>
    <row r="94" spans="1:8" ht="18">
      <c r="A94" s="42"/>
      <c r="B94" s="42"/>
      <c r="C94" s="42"/>
      <c r="D94" s="42"/>
      <c r="E94" s="42"/>
      <c r="F94" s="42"/>
      <c r="G94" s="42"/>
      <c r="H94" s="42"/>
    </row>
    <row r="95" spans="1:8" ht="18">
      <c r="A95" s="42"/>
      <c r="B95" s="42"/>
      <c r="C95" s="42"/>
      <c r="D95" s="42"/>
      <c r="E95" s="42"/>
      <c r="F95" s="42"/>
      <c r="G95" s="42"/>
      <c r="H95" s="42"/>
    </row>
    <row r="96" spans="1:8" ht="18">
      <c r="A96" s="42"/>
      <c r="B96" s="42"/>
      <c r="C96" s="42"/>
      <c r="D96" s="42"/>
      <c r="E96" s="42"/>
      <c r="F96" s="42"/>
      <c r="G96" s="42"/>
      <c r="H96" s="42"/>
    </row>
    <row r="97" spans="1:8" ht="18">
      <c r="A97" s="42"/>
      <c r="B97" s="42"/>
      <c r="C97" s="42"/>
      <c r="D97" s="42"/>
      <c r="E97" s="42"/>
      <c r="F97" s="42"/>
      <c r="G97" s="42"/>
      <c r="H97" s="42"/>
    </row>
    <row r="98" spans="1:8" ht="18">
      <c r="A98" s="42"/>
      <c r="B98" s="42"/>
      <c r="C98" s="42"/>
      <c r="D98" s="42"/>
      <c r="E98" s="42"/>
      <c r="F98" s="42"/>
      <c r="G98" s="42"/>
      <c r="H98" s="42"/>
    </row>
    <row r="99" spans="1:8" ht="18">
      <c r="A99" s="42"/>
      <c r="B99" s="42"/>
      <c r="C99" s="42"/>
      <c r="D99" s="42"/>
      <c r="E99" s="42"/>
      <c r="F99" s="42"/>
      <c r="G99" s="42"/>
      <c r="H99" s="42"/>
    </row>
    <row r="100" spans="1:8" ht="18">
      <c r="A100" s="42"/>
      <c r="B100" s="42"/>
      <c r="C100" s="42"/>
      <c r="D100" s="42"/>
      <c r="E100" s="42"/>
      <c r="F100" s="42"/>
      <c r="G100" s="42"/>
      <c r="H100" s="42"/>
    </row>
    <row r="101" spans="1:8" ht="18">
      <c r="A101" s="42"/>
      <c r="B101" s="42"/>
      <c r="C101" s="42"/>
      <c r="D101" s="42"/>
      <c r="E101" s="42"/>
      <c r="F101" s="42"/>
      <c r="G101" s="42"/>
      <c r="H101" s="42"/>
    </row>
    <row r="102" spans="1:8" ht="18">
      <c r="A102" s="42"/>
      <c r="B102" s="42"/>
      <c r="C102" s="42"/>
      <c r="D102" s="42"/>
      <c r="E102" s="42"/>
      <c r="F102" s="42"/>
      <c r="G102" s="42"/>
      <c r="H102" s="42"/>
    </row>
    <row r="103" spans="1:8" ht="18">
      <c r="A103" s="42"/>
      <c r="B103" s="42"/>
      <c r="C103" s="42"/>
      <c r="D103" s="42"/>
      <c r="E103" s="42"/>
      <c r="F103" s="42"/>
      <c r="G103" s="42"/>
      <c r="H103" s="42"/>
    </row>
    <row r="104" spans="1:8" ht="18">
      <c r="A104" s="42"/>
      <c r="B104" s="42"/>
      <c r="C104" s="42"/>
      <c r="D104" s="42"/>
      <c r="E104" s="42"/>
      <c r="F104" s="42"/>
      <c r="G104" s="42"/>
      <c r="H104" s="42"/>
    </row>
    <row r="105" spans="1:8" ht="18">
      <c r="A105" s="42"/>
      <c r="B105" s="42"/>
      <c r="C105" s="42"/>
      <c r="D105" s="42"/>
      <c r="E105" s="42"/>
      <c r="F105" s="42"/>
      <c r="G105" s="42"/>
      <c r="H105" s="42"/>
    </row>
    <row r="106" spans="1:8" ht="18">
      <c r="A106" s="42"/>
      <c r="B106" s="42"/>
      <c r="C106" s="42"/>
      <c r="D106" s="42"/>
      <c r="E106" s="42"/>
      <c r="F106" s="42"/>
      <c r="G106" s="42"/>
      <c r="H106" s="42"/>
    </row>
    <row r="107" spans="1:8" ht="18">
      <c r="A107" s="42"/>
      <c r="B107" s="42"/>
      <c r="C107" s="42"/>
      <c r="D107" s="42"/>
      <c r="E107" s="42"/>
      <c r="F107" s="42"/>
      <c r="G107" s="42"/>
      <c r="H107" s="42"/>
    </row>
    <row r="108" spans="1:8" ht="18">
      <c r="A108" s="42"/>
      <c r="B108" s="42"/>
      <c r="C108" s="42"/>
      <c r="D108" s="42"/>
      <c r="E108" s="42"/>
      <c r="F108" s="42"/>
      <c r="G108" s="42"/>
      <c r="H108" s="42"/>
    </row>
    <row r="109" spans="1:8" ht="18">
      <c r="A109" s="42"/>
      <c r="B109" s="42"/>
      <c r="C109" s="42"/>
      <c r="D109" s="42"/>
      <c r="E109" s="42"/>
      <c r="F109" s="42"/>
      <c r="G109" s="42"/>
      <c r="H109" s="42"/>
    </row>
    <row r="110" spans="1:8" ht="18">
      <c r="A110" s="42"/>
      <c r="B110" s="42"/>
      <c r="C110" s="42"/>
      <c r="D110" s="42"/>
      <c r="E110" s="42"/>
      <c r="F110" s="42"/>
      <c r="G110" s="42"/>
      <c r="H110" s="42"/>
    </row>
    <row r="111" spans="1:8" ht="18">
      <c r="A111" s="42"/>
      <c r="B111" s="42"/>
      <c r="C111" s="42"/>
      <c r="D111" s="42"/>
      <c r="E111" s="42"/>
      <c r="F111" s="42"/>
      <c r="G111" s="42"/>
      <c r="H111" s="42"/>
    </row>
    <row r="112" spans="1:8" ht="18">
      <c r="A112" s="42"/>
      <c r="B112" s="42"/>
      <c r="C112" s="42"/>
      <c r="D112" s="42"/>
      <c r="E112" s="42"/>
      <c r="F112" s="42"/>
      <c r="G112" s="42"/>
      <c r="H112" s="42"/>
    </row>
    <row r="113" spans="1:8" ht="18">
      <c r="A113" s="42"/>
      <c r="B113" s="42"/>
      <c r="C113" s="42"/>
      <c r="D113" s="42"/>
      <c r="E113" s="42"/>
      <c r="F113" s="42"/>
      <c r="G113" s="42"/>
      <c r="H113" s="42"/>
    </row>
  </sheetData>
  <mergeCells count="365">
    <mergeCell ref="AU45:AU46"/>
    <mergeCell ref="AE48:AJ49"/>
    <mergeCell ref="AN48:AV49"/>
    <mergeCell ref="AE50:AJ51"/>
    <mergeCell ref="AU43:AU44"/>
    <mergeCell ref="AV43:AV46"/>
    <mergeCell ref="AE45:AE46"/>
    <mergeCell ref="AF45:AF46"/>
    <mergeCell ref="AG45:AG46"/>
    <mergeCell ref="AH45:AH46"/>
    <mergeCell ref="AI45:AI46"/>
    <mergeCell ref="AJ45:AK46"/>
    <mergeCell ref="AL45:AL46"/>
    <mergeCell ref="AM45:AN46"/>
    <mergeCell ref="AM43:AN44"/>
    <mergeCell ref="AO43:AO44"/>
    <mergeCell ref="AP43:AQ44"/>
    <mergeCell ref="AR43:AR44"/>
    <mergeCell ref="AS43:AS46"/>
    <mergeCell ref="AT43:AT44"/>
    <mergeCell ref="AO45:AO46"/>
    <mergeCell ref="AP45:AQ46"/>
    <mergeCell ref="AR45:AR46"/>
    <mergeCell ref="AT45:AT46"/>
    <mergeCell ref="AT41:AT42"/>
    <mergeCell ref="AU41:AU42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J41:AK42"/>
    <mergeCell ref="AL41:AL42"/>
    <mergeCell ref="AM41:AN42"/>
    <mergeCell ref="AO41:AO42"/>
    <mergeCell ref="AP41:AQ42"/>
    <mergeCell ref="AR41:AR42"/>
    <mergeCell ref="AR39:AR40"/>
    <mergeCell ref="AS39:AS42"/>
    <mergeCell ref="AT39:AT40"/>
    <mergeCell ref="AU39:AU40"/>
    <mergeCell ref="AV39:AV42"/>
    <mergeCell ref="AE41:AE42"/>
    <mergeCell ref="AF41:AF42"/>
    <mergeCell ref="AG41:AG42"/>
    <mergeCell ref="AH41:AH42"/>
    <mergeCell ref="AI41:AI42"/>
    <mergeCell ref="AI39:AI40"/>
    <mergeCell ref="AJ39:AK40"/>
    <mergeCell ref="AL39:AL40"/>
    <mergeCell ref="AM39:AN40"/>
    <mergeCell ref="AO39:AO40"/>
    <mergeCell ref="AP39:AQ40"/>
    <mergeCell ref="AJ36:AR37"/>
    <mergeCell ref="AS36:AS38"/>
    <mergeCell ref="AT36:AT38"/>
    <mergeCell ref="AU36:AU38"/>
    <mergeCell ref="AV36:AV38"/>
    <mergeCell ref="AD39:AD42"/>
    <mergeCell ref="AE39:AE40"/>
    <mergeCell ref="AF39:AF40"/>
    <mergeCell ref="AG39:AG40"/>
    <mergeCell ref="AH39:AH40"/>
    <mergeCell ref="AD36:AD38"/>
    <mergeCell ref="AE36:AE38"/>
    <mergeCell ref="AF36:AF38"/>
    <mergeCell ref="AG36:AG38"/>
    <mergeCell ref="AH36:AH38"/>
    <mergeCell ref="AI36:AI38"/>
    <mergeCell ref="J28:AB29"/>
    <mergeCell ref="AD30:AV30"/>
    <mergeCell ref="AD31:AV31"/>
    <mergeCell ref="AW31:BO31"/>
    <mergeCell ref="AD32:AV32"/>
    <mergeCell ref="AI34:AK34"/>
    <mergeCell ref="AM34:AR34"/>
    <mergeCell ref="AT34:AU34"/>
    <mergeCell ref="AE24:AJ25"/>
    <mergeCell ref="AN24:AV25"/>
    <mergeCell ref="AX24:BC25"/>
    <mergeCell ref="BG24:BO25"/>
    <mergeCell ref="A25:D25"/>
    <mergeCell ref="E25:H25"/>
    <mergeCell ref="J25:AB26"/>
    <mergeCell ref="AE26:AJ27"/>
    <mergeCell ref="AX26:BC27"/>
    <mergeCell ref="A27:D27"/>
    <mergeCell ref="BA21:BA22"/>
    <mergeCell ref="BB21:BB22"/>
    <mergeCell ref="BC21:BD22"/>
    <mergeCell ref="BE21:BE22"/>
    <mergeCell ref="BF21:BG22"/>
    <mergeCell ref="BH21:BH22"/>
    <mergeCell ref="AL21:AL22"/>
    <mergeCell ref="AM21:AN22"/>
    <mergeCell ref="AO21:AO22"/>
    <mergeCell ref="AP21:AQ22"/>
    <mergeCell ref="AR21:AR22"/>
    <mergeCell ref="AT21:AT22"/>
    <mergeCell ref="AE21:AE22"/>
    <mergeCell ref="AF21:AF22"/>
    <mergeCell ref="AG21:AG22"/>
    <mergeCell ref="AH21:AH22"/>
    <mergeCell ref="AI21:AI22"/>
    <mergeCell ref="AJ21:AK22"/>
    <mergeCell ref="M21:M22"/>
    <mergeCell ref="N21:N22"/>
    <mergeCell ref="P21:P22"/>
    <mergeCell ref="R21:R22"/>
    <mergeCell ref="T21:T22"/>
    <mergeCell ref="V21:V22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BI19:BJ20"/>
    <mergeCell ref="BK19:BK20"/>
    <mergeCell ref="BL19:BL22"/>
    <mergeCell ref="BM19:BM20"/>
    <mergeCell ref="BN19:BN20"/>
    <mergeCell ref="BO19:BO22"/>
    <mergeCell ref="BI21:BJ22"/>
    <mergeCell ref="BK21:BK22"/>
    <mergeCell ref="BM21:BM22"/>
    <mergeCell ref="BN21:BN22"/>
    <mergeCell ref="BA19:BA20"/>
    <mergeCell ref="BB19:BB20"/>
    <mergeCell ref="BC19:BD20"/>
    <mergeCell ref="BE19:BE20"/>
    <mergeCell ref="BF19:BG20"/>
    <mergeCell ref="BH19:BH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AY21:AY22"/>
    <mergeCell ref="AZ21:AZ22"/>
    <mergeCell ref="AM19:AN20"/>
    <mergeCell ref="AO19:AO20"/>
    <mergeCell ref="AP19:AQ20"/>
    <mergeCell ref="AR19:AR20"/>
    <mergeCell ref="AS19:AS22"/>
    <mergeCell ref="AT19:AT20"/>
    <mergeCell ref="AF19:AF20"/>
    <mergeCell ref="AG19:AG20"/>
    <mergeCell ref="AH19:AH20"/>
    <mergeCell ref="AI19:AI20"/>
    <mergeCell ref="AJ19:AK20"/>
    <mergeCell ref="AL19:AL20"/>
    <mergeCell ref="X19:Y20"/>
    <mergeCell ref="Z19:Z20"/>
    <mergeCell ref="AB19:AB20"/>
    <mergeCell ref="AC19:AC20"/>
    <mergeCell ref="AD19:AD22"/>
    <mergeCell ref="AE19:AE20"/>
    <mergeCell ref="X21:Y22"/>
    <mergeCell ref="Z21:Z22"/>
    <mergeCell ref="AB21:AB22"/>
    <mergeCell ref="AC21:AC22"/>
    <mergeCell ref="M19:M20"/>
    <mergeCell ref="N19:N20"/>
    <mergeCell ref="P19:P20"/>
    <mergeCell ref="R19:R20"/>
    <mergeCell ref="T19:T20"/>
    <mergeCell ref="V19:V20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BA17:BA18"/>
    <mergeCell ref="BB17:BB18"/>
    <mergeCell ref="BC17:BD18"/>
    <mergeCell ref="BE17:BE18"/>
    <mergeCell ref="BF17:BG18"/>
    <mergeCell ref="BH17:BH18"/>
    <mergeCell ref="AL17:AL18"/>
    <mergeCell ref="AM17:AN18"/>
    <mergeCell ref="AO17:AO18"/>
    <mergeCell ref="AP17:AQ18"/>
    <mergeCell ref="AR17:AR18"/>
    <mergeCell ref="AT17:AT18"/>
    <mergeCell ref="AE17:AE18"/>
    <mergeCell ref="AF17:AF18"/>
    <mergeCell ref="AG17:AG18"/>
    <mergeCell ref="AH17:AH18"/>
    <mergeCell ref="AI17:AI18"/>
    <mergeCell ref="AJ17:AK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BI15:BJ16"/>
    <mergeCell ref="BK15:BK16"/>
    <mergeCell ref="BL15:BL18"/>
    <mergeCell ref="BM15:BM16"/>
    <mergeCell ref="BN15:BN16"/>
    <mergeCell ref="BO15:BO18"/>
    <mergeCell ref="BI17:BJ18"/>
    <mergeCell ref="BK17:BK18"/>
    <mergeCell ref="BM17:BM18"/>
    <mergeCell ref="BN17:BN18"/>
    <mergeCell ref="BA15:BA16"/>
    <mergeCell ref="BB15:BB16"/>
    <mergeCell ref="BC15:BD16"/>
    <mergeCell ref="BE15:BE16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AX17:AX18"/>
    <mergeCell ref="AY17:AY18"/>
    <mergeCell ref="AZ17:AZ18"/>
    <mergeCell ref="AM15:AN16"/>
    <mergeCell ref="AO15:AO16"/>
    <mergeCell ref="AP15:AQ16"/>
    <mergeCell ref="AR15:AR16"/>
    <mergeCell ref="AS15:AS18"/>
    <mergeCell ref="AT15:AT16"/>
    <mergeCell ref="AF15:AF16"/>
    <mergeCell ref="AG15:AG16"/>
    <mergeCell ref="AH15:AH16"/>
    <mergeCell ref="AI15:AI16"/>
    <mergeCell ref="AJ15:AK16"/>
    <mergeCell ref="AL15:AL16"/>
    <mergeCell ref="X15:Y16"/>
    <mergeCell ref="Z15:Z16"/>
    <mergeCell ref="AB15:AB16"/>
    <mergeCell ref="AC15:AC16"/>
    <mergeCell ref="AD15:AD18"/>
    <mergeCell ref="AE15:AE16"/>
    <mergeCell ref="X17:Y18"/>
    <mergeCell ref="Z17:Z18"/>
    <mergeCell ref="AB17:AB18"/>
    <mergeCell ref="AC17:AC18"/>
    <mergeCell ref="M15:M16"/>
    <mergeCell ref="N15:N16"/>
    <mergeCell ref="P15:P16"/>
    <mergeCell ref="R15:R16"/>
    <mergeCell ref="T15:T16"/>
    <mergeCell ref="V15:V16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BL12:BL14"/>
    <mergeCell ref="BM12:BM14"/>
    <mergeCell ref="BN12:BN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AZ12:AZ14"/>
    <mergeCell ref="BA12:BA14"/>
    <mergeCell ref="BB12:BB14"/>
    <mergeCell ref="BC12:BK13"/>
    <mergeCell ref="AJ12:AR13"/>
    <mergeCell ref="AS12:AS14"/>
    <mergeCell ref="AT12:AT14"/>
    <mergeCell ref="AU12:AU14"/>
    <mergeCell ref="AV12:AV14"/>
    <mergeCell ref="AW12:AW14"/>
    <mergeCell ref="AD12:AD14"/>
    <mergeCell ref="AE12:AE14"/>
    <mergeCell ref="AF12:AF14"/>
    <mergeCell ref="AG12:AG14"/>
    <mergeCell ref="AH12:AH14"/>
    <mergeCell ref="AI12:AI14"/>
    <mergeCell ref="L12:L14"/>
    <mergeCell ref="M12:M14"/>
    <mergeCell ref="N12:W13"/>
    <mergeCell ref="X12:Y14"/>
    <mergeCell ref="Z12:AB14"/>
    <mergeCell ref="AC12:AC14"/>
    <mergeCell ref="F12:F14"/>
    <mergeCell ref="G12:G14"/>
    <mergeCell ref="H12:H14"/>
    <mergeCell ref="I12:I14"/>
    <mergeCell ref="J12:J14"/>
    <mergeCell ref="K12:K14"/>
    <mergeCell ref="AM10:AR10"/>
    <mergeCell ref="AT10:AU10"/>
    <mergeCell ref="BB10:BD10"/>
    <mergeCell ref="BF10:BK10"/>
    <mergeCell ref="BM10:BN10"/>
    <mergeCell ref="A12:A14"/>
    <mergeCell ref="B12:B14"/>
    <mergeCell ref="C12:C14"/>
    <mergeCell ref="D12:D14"/>
    <mergeCell ref="E12:E14"/>
    <mergeCell ref="A9:D9"/>
    <mergeCell ref="E9:H9"/>
    <mergeCell ref="A10:D10"/>
    <mergeCell ref="E10:H10"/>
    <mergeCell ref="W10:AC10"/>
    <mergeCell ref="AI10:AK10"/>
    <mergeCell ref="A6:H7"/>
    <mergeCell ref="I6:AC6"/>
    <mergeCell ref="AD6:AV6"/>
    <mergeCell ref="AW6:BO6"/>
    <mergeCell ref="I7:AC7"/>
    <mergeCell ref="AD7:AV7"/>
    <mergeCell ref="AW7:BO7"/>
    <mergeCell ref="A1:H1"/>
    <mergeCell ref="I1:AC1"/>
    <mergeCell ref="AD1:AV1"/>
    <mergeCell ref="AW1:BO1"/>
    <mergeCell ref="D2:G2"/>
    <mergeCell ref="A5:H5"/>
    <mergeCell ref="I5:AC5"/>
    <mergeCell ref="AD5:AV5"/>
    <mergeCell ref="AW5:BO5"/>
  </mergeCells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zoomScale="75" zoomScaleNormal="100" workbookViewId="0">
      <selection sqref="A1:H29"/>
    </sheetView>
  </sheetViews>
  <sheetFormatPr defaultRowHeight="12.75"/>
  <cols>
    <col min="1" max="1" width="4.28515625" style="1" customWidth="1"/>
    <col min="2" max="2" width="5.7109375" style="1" customWidth="1"/>
    <col min="3" max="3" width="4.28515625" style="1" customWidth="1"/>
    <col min="4" max="4" width="38.7109375" style="1" customWidth="1"/>
    <col min="5" max="6" width="10.7109375" style="1" customWidth="1"/>
    <col min="7" max="7" width="22.85546875" style="1" customWidth="1"/>
    <col min="8" max="8" width="23.7109375" style="1" customWidth="1"/>
    <col min="9" max="9" width="4.28515625" style="1" customWidth="1"/>
    <col min="10" max="10" width="32.28515625" style="1" customWidth="1"/>
    <col min="11" max="12" width="6.42578125" style="1" customWidth="1"/>
    <col min="13" max="13" width="21.5703125" style="1" customWidth="1"/>
    <col min="14" max="23" width="3.140625" style="1" customWidth="1"/>
    <col min="24" max="25" width="2.5703125" style="1" customWidth="1"/>
    <col min="26" max="26" width="1.42578125" style="1" customWidth="1"/>
    <col min="27" max="27" width="3.140625" style="1" customWidth="1"/>
    <col min="28" max="28" width="1.42578125" style="1" customWidth="1"/>
    <col min="29" max="29" width="6.42578125" style="1" customWidth="1"/>
    <col min="30" max="30" width="3.5703125" style="1" customWidth="1"/>
    <col min="31" max="31" width="3.28515625" style="1" customWidth="1"/>
    <col min="32" max="32" width="26.42578125" style="1" customWidth="1"/>
    <col min="33" max="34" width="5.42578125" style="1" customWidth="1"/>
    <col min="35" max="35" width="14.28515625" style="1" customWidth="1"/>
    <col min="36" max="37" width="5.7109375" style="1" customWidth="1"/>
    <col min="38" max="38" width="2.140625" style="1" customWidth="1"/>
    <col min="39" max="40" width="5.7109375" style="1" customWidth="1"/>
    <col min="41" max="41" width="2.140625" style="1" customWidth="1"/>
    <col min="42" max="43" width="5.7109375" style="1" customWidth="1"/>
    <col min="44" max="44" width="2.140625" style="1" customWidth="1"/>
    <col min="45" max="45" width="5.7109375" style="1" customWidth="1"/>
    <col min="46" max="47" width="4.5703125" style="1" customWidth="1"/>
    <col min="48" max="48" width="12.140625" style="1" customWidth="1"/>
    <col min="49" max="49" width="3.5703125" style="1" customWidth="1"/>
    <col min="50" max="50" width="3.28515625" style="1" customWidth="1"/>
    <col min="51" max="51" width="26.42578125" style="1" customWidth="1"/>
    <col min="52" max="53" width="5.42578125" style="1" customWidth="1"/>
    <col min="54" max="54" width="14.28515625" style="1" customWidth="1"/>
    <col min="55" max="56" width="5.7109375" style="1" customWidth="1"/>
    <col min="57" max="57" width="2.140625" style="1" customWidth="1"/>
    <col min="58" max="59" width="5.7109375" style="1" customWidth="1"/>
    <col min="60" max="60" width="2.140625" style="1" customWidth="1"/>
    <col min="61" max="62" width="5.7109375" style="1" customWidth="1"/>
    <col min="63" max="63" width="2.140625" style="1" customWidth="1"/>
    <col min="64" max="64" width="5.7109375" style="1" customWidth="1"/>
    <col min="65" max="66" width="4.5703125" style="1" customWidth="1"/>
    <col min="67" max="67" width="12.140625" style="1" customWidth="1"/>
    <col min="68" max="68" width="3.5703125" style="1" customWidth="1"/>
    <col min="69" max="69" width="3.28515625" style="1" customWidth="1"/>
    <col min="70" max="70" width="25.7109375" style="1" customWidth="1"/>
    <col min="71" max="71" width="3.85546875" style="1" customWidth="1"/>
    <col min="72" max="72" width="12.85546875" style="1" customWidth="1"/>
    <col min="73" max="74" width="4.28515625" style="1" customWidth="1"/>
    <col min="75" max="75" width="2.140625" style="1" customWidth="1"/>
    <col min="76" max="77" width="4.28515625" style="1" customWidth="1"/>
    <col min="78" max="78" width="2.140625" style="1" customWidth="1"/>
    <col min="79" max="80" width="4.28515625" style="1" customWidth="1"/>
    <col min="81" max="81" width="2.140625" style="1" customWidth="1"/>
    <col min="82" max="82" width="5.7109375" style="1" customWidth="1"/>
    <col min="83" max="84" width="4.5703125" style="1" customWidth="1"/>
    <col min="85" max="85" width="12.140625" style="1" customWidth="1"/>
    <col min="86" max="256" width="9.140625" style="1"/>
    <col min="257" max="257" width="4.28515625" style="1" customWidth="1"/>
    <col min="258" max="258" width="5.7109375" style="1" customWidth="1"/>
    <col min="259" max="259" width="4.28515625" style="1" customWidth="1"/>
    <col min="260" max="260" width="38.7109375" style="1" customWidth="1"/>
    <col min="261" max="262" width="10.7109375" style="1" customWidth="1"/>
    <col min="263" max="263" width="22.85546875" style="1" customWidth="1"/>
    <col min="264" max="264" width="23.7109375" style="1" customWidth="1"/>
    <col min="265" max="265" width="4.28515625" style="1" customWidth="1"/>
    <col min="266" max="266" width="32.28515625" style="1" customWidth="1"/>
    <col min="267" max="268" width="6.42578125" style="1" customWidth="1"/>
    <col min="269" max="269" width="21.5703125" style="1" customWidth="1"/>
    <col min="270" max="279" width="3.140625" style="1" customWidth="1"/>
    <col min="280" max="281" width="2.5703125" style="1" customWidth="1"/>
    <col min="282" max="282" width="1.42578125" style="1" customWidth="1"/>
    <col min="283" max="283" width="3.140625" style="1" customWidth="1"/>
    <col min="284" max="284" width="1.42578125" style="1" customWidth="1"/>
    <col min="285" max="285" width="6.42578125" style="1" customWidth="1"/>
    <col min="286" max="286" width="3.5703125" style="1" customWidth="1"/>
    <col min="287" max="287" width="3.28515625" style="1" customWidth="1"/>
    <col min="288" max="288" width="26.42578125" style="1" customWidth="1"/>
    <col min="289" max="290" width="5.42578125" style="1" customWidth="1"/>
    <col min="291" max="291" width="14.28515625" style="1" customWidth="1"/>
    <col min="292" max="293" width="5.7109375" style="1" customWidth="1"/>
    <col min="294" max="294" width="2.140625" style="1" customWidth="1"/>
    <col min="295" max="296" width="5.7109375" style="1" customWidth="1"/>
    <col min="297" max="297" width="2.140625" style="1" customWidth="1"/>
    <col min="298" max="299" width="5.7109375" style="1" customWidth="1"/>
    <col min="300" max="300" width="2.140625" style="1" customWidth="1"/>
    <col min="301" max="301" width="5.7109375" style="1" customWidth="1"/>
    <col min="302" max="303" width="4.5703125" style="1" customWidth="1"/>
    <col min="304" max="304" width="12.140625" style="1" customWidth="1"/>
    <col min="305" max="305" width="3.5703125" style="1" customWidth="1"/>
    <col min="306" max="306" width="3.28515625" style="1" customWidth="1"/>
    <col min="307" max="307" width="26.42578125" style="1" customWidth="1"/>
    <col min="308" max="309" width="5.42578125" style="1" customWidth="1"/>
    <col min="310" max="310" width="14.28515625" style="1" customWidth="1"/>
    <col min="311" max="312" width="5.7109375" style="1" customWidth="1"/>
    <col min="313" max="313" width="2.140625" style="1" customWidth="1"/>
    <col min="314" max="315" width="5.7109375" style="1" customWidth="1"/>
    <col min="316" max="316" width="2.140625" style="1" customWidth="1"/>
    <col min="317" max="318" width="5.7109375" style="1" customWidth="1"/>
    <col min="319" max="319" width="2.140625" style="1" customWidth="1"/>
    <col min="320" max="320" width="5.7109375" style="1" customWidth="1"/>
    <col min="321" max="322" width="4.5703125" style="1" customWidth="1"/>
    <col min="323" max="323" width="12.140625" style="1" customWidth="1"/>
    <col min="324" max="324" width="3.5703125" style="1" customWidth="1"/>
    <col min="325" max="325" width="3.28515625" style="1" customWidth="1"/>
    <col min="326" max="326" width="25.7109375" style="1" customWidth="1"/>
    <col min="327" max="327" width="3.85546875" style="1" customWidth="1"/>
    <col min="328" max="328" width="12.85546875" style="1" customWidth="1"/>
    <col min="329" max="330" width="4.28515625" style="1" customWidth="1"/>
    <col min="331" max="331" width="2.140625" style="1" customWidth="1"/>
    <col min="332" max="333" width="4.28515625" style="1" customWidth="1"/>
    <col min="334" max="334" width="2.140625" style="1" customWidth="1"/>
    <col min="335" max="336" width="4.28515625" style="1" customWidth="1"/>
    <col min="337" max="337" width="2.140625" style="1" customWidth="1"/>
    <col min="338" max="338" width="5.7109375" style="1" customWidth="1"/>
    <col min="339" max="340" width="4.5703125" style="1" customWidth="1"/>
    <col min="341" max="341" width="12.140625" style="1" customWidth="1"/>
    <col min="342" max="512" width="9.140625" style="1"/>
    <col min="513" max="513" width="4.28515625" style="1" customWidth="1"/>
    <col min="514" max="514" width="5.7109375" style="1" customWidth="1"/>
    <col min="515" max="515" width="4.28515625" style="1" customWidth="1"/>
    <col min="516" max="516" width="38.7109375" style="1" customWidth="1"/>
    <col min="517" max="518" width="10.7109375" style="1" customWidth="1"/>
    <col min="519" max="519" width="22.85546875" style="1" customWidth="1"/>
    <col min="520" max="520" width="23.7109375" style="1" customWidth="1"/>
    <col min="521" max="521" width="4.28515625" style="1" customWidth="1"/>
    <col min="522" max="522" width="32.28515625" style="1" customWidth="1"/>
    <col min="523" max="524" width="6.42578125" style="1" customWidth="1"/>
    <col min="525" max="525" width="21.5703125" style="1" customWidth="1"/>
    <col min="526" max="535" width="3.140625" style="1" customWidth="1"/>
    <col min="536" max="537" width="2.5703125" style="1" customWidth="1"/>
    <col min="538" max="538" width="1.42578125" style="1" customWidth="1"/>
    <col min="539" max="539" width="3.140625" style="1" customWidth="1"/>
    <col min="540" max="540" width="1.42578125" style="1" customWidth="1"/>
    <col min="541" max="541" width="6.42578125" style="1" customWidth="1"/>
    <col min="542" max="542" width="3.5703125" style="1" customWidth="1"/>
    <col min="543" max="543" width="3.28515625" style="1" customWidth="1"/>
    <col min="544" max="544" width="26.42578125" style="1" customWidth="1"/>
    <col min="545" max="546" width="5.42578125" style="1" customWidth="1"/>
    <col min="547" max="547" width="14.28515625" style="1" customWidth="1"/>
    <col min="548" max="549" width="5.7109375" style="1" customWidth="1"/>
    <col min="550" max="550" width="2.140625" style="1" customWidth="1"/>
    <col min="551" max="552" width="5.7109375" style="1" customWidth="1"/>
    <col min="553" max="553" width="2.140625" style="1" customWidth="1"/>
    <col min="554" max="555" width="5.7109375" style="1" customWidth="1"/>
    <col min="556" max="556" width="2.140625" style="1" customWidth="1"/>
    <col min="557" max="557" width="5.7109375" style="1" customWidth="1"/>
    <col min="558" max="559" width="4.5703125" style="1" customWidth="1"/>
    <col min="560" max="560" width="12.140625" style="1" customWidth="1"/>
    <col min="561" max="561" width="3.5703125" style="1" customWidth="1"/>
    <col min="562" max="562" width="3.28515625" style="1" customWidth="1"/>
    <col min="563" max="563" width="26.42578125" style="1" customWidth="1"/>
    <col min="564" max="565" width="5.42578125" style="1" customWidth="1"/>
    <col min="566" max="566" width="14.28515625" style="1" customWidth="1"/>
    <col min="567" max="568" width="5.7109375" style="1" customWidth="1"/>
    <col min="569" max="569" width="2.140625" style="1" customWidth="1"/>
    <col min="570" max="571" width="5.7109375" style="1" customWidth="1"/>
    <col min="572" max="572" width="2.140625" style="1" customWidth="1"/>
    <col min="573" max="574" width="5.7109375" style="1" customWidth="1"/>
    <col min="575" max="575" width="2.140625" style="1" customWidth="1"/>
    <col min="576" max="576" width="5.7109375" style="1" customWidth="1"/>
    <col min="577" max="578" width="4.5703125" style="1" customWidth="1"/>
    <col min="579" max="579" width="12.140625" style="1" customWidth="1"/>
    <col min="580" max="580" width="3.5703125" style="1" customWidth="1"/>
    <col min="581" max="581" width="3.28515625" style="1" customWidth="1"/>
    <col min="582" max="582" width="25.7109375" style="1" customWidth="1"/>
    <col min="583" max="583" width="3.85546875" style="1" customWidth="1"/>
    <col min="584" max="584" width="12.85546875" style="1" customWidth="1"/>
    <col min="585" max="586" width="4.28515625" style="1" customWidth="1"/>
    <col min="587" max="587" width="2.140625" style="1" customWidth="1"/>
    <col min="588" max="589" width="4.28515625" style="1" customWidth="1"/>
    <col min="590" max="590" width="2.140625" style="1" customWidth="1"/>
    <col min="591" max="592" width="4.28515625" style="1" customWidth="1"/>
    <col min="593" max="593" width="2.140625" style="1" customWidth="1"/>
    <col min="594" max="594" width="5.7109375" style="1" customWidth="1"/>
    <col min="595" max="596" width="4.5703125" style="1" customWidth="1"/>
    <col min="597" max="597" width="12.140625" style="1" customWidth="1"/>
    <col min="598" max="768" width="9.140625" style="1"/>
    <col min="769" max="769" width="4.28515625" style="1" customWidth="1"/>
    <col min="770" max="770" width="5.7109375" style="1" customWidth="1"/>
    <col min="771" max="771" width="4.28515625" style="1" customWidth="1"/>
    <col min="772" max="772" width="38.7109375" style="1" customWidth="1"/>
    <col min="773" max="774" width="10.7109375" style="1" customWidth="1"/>
    <col min="775" max="775" width="22.85546875" style="1" customWidth="1"/>
    <col min="776" max="776" width="23.7109375" style="1" customWidth="1"/>
    <col min="777" max="777" width="4.28515625" style="1" customWidth="1"/>
    <col min="778" max="778" width="32.28515625" style="1" customWidth="1"/>
    <col min="779" max="780" width="6.42578125" style="1" customWidth="1"/>
    <col min="781" max="781" width="21.5703125" style="1" customWidth="1"/>
    <col min="782" max="791" width="3.140625" style="1" customWidth="1"/>
    <col min="792" max="793" width="2.5703125" style="1" customWidth="1"/>
    <col min="794" max="794" width="1.42578125" style="1" customWidth="1"/>
    <col min="795" max="795" width="3.140625" style="1" customWidth="1"/>
    <col min="796" max="796" width="1.42578125" style="1" customWidth="1"/>
    <col min="797" max="797" width="6.42578125" style="1" customWidth="1"/>
    <col min="798" max="798" width="3.5703125" style="1" customWidth="1"/>
    <col min="799" max="799" width="3.28515625" style="1" customWidth="1"/>
    <col min="800" max="800" width="26.42578125" style="1" customWidth="1"/>
    <col min="801" max="802" width="5.42578125" style="1" customWidth="1"/>
    <col min="803" max="803" width="14.28515625" style="1" customWidth="1"/>
    <col min="804" max="805" width="5.7109375" style="1" customWidth="1"/>
    <col min="806" max="806" width="2.140625" style="1" customWidth="1"/>
    <col min="807" max="808" width="5.7109375" style="1" customWidth="1"/>
    <col min="809" max="809" width="2.140625" style="1" customWidth="1"/>
    <col min="810" max="811" width="5.7109375" style="1" customWidth="1"/>
    <col min="812" max="812" width="2.140625" style="1" customWidth="1"/>
    <col min="813" max="813" width="5.7109375" style="1" customWidth="1"/>
    <col min="814" max="815" width="4.5703125" style="1" customWidth="1"/>
    <col min="816" max="816" width="12.140625" style="1" customWidth="1"/>
    <col min="817" max="817" width="3.5703125" style="1" customWidth="1"/>
    <col min="818" max="818" width="3.28515625" style="1" customWidth="1"/>
    <col min="819" max="819" width="26.42578125" style="1" customWidth="1"/>
    <col min="820" max="821" width="5.42578125" style="1" customWidth="1"/>
    <col min="822" max="822" width="14.28515625" style="1" customWidth="1"/>
    <col min="823" max="824" width="5.7109375" style="1" customWidth="1"/>
    <col min="825" max="825" width="2.140625" style="1" customWidth="1"/>
    <col min="826" max="827" width="5.7109375" style="1" customWidth="1"/>
    <col min="828" max="828" width="2.140625" style="1" customWidth="1"/>
    <col min="829" max="830" width="5.7109375" style="1" customWidth="1"/>
    <col min="831" max="831" width="2.140625" style="1" customWidth="1"/>
    <col min="832" max="832" width="5.7109375" style="1" customWidth="1"/>
    <col min="833" max="834" width="4.5703125" style="1" customWidth="1"/>
    <col min="835" max="835" width="12.140625" style="1" customWidth="1"/>
    <col min="836" max="836" width="3.5703125" style="1" customWidth="1"/>
    <col min="837" max="837" width="3.28515625" style="1" customWidth="1"/>
    <col min="838" max="838" width="25.7109375" style="1" customWidth="1"/>
    <col min="839" max="839" width="3.85546875" style="1" customWidth="1"/>
    <col min="840" max="840" width="12.85546875" style="1" customWidth="1"/>
    <col min="841" max="842" width="4.28515625" style="1" customWidth="1"/>
    <col min="843" max="843" width="2.140625" style="1" customWidth="1"/>
    <col min="844" max="845" width="4.28515625" style="1" customWidth="1"/>
    <col min="846" max="846" width="2.140625" style="1" customWidth="1"/>
    <col min="847" max="848" width="4.28515625" style="1" customWidth="1"/>
    <col min="849" max="849" width="2.140625" style="1" customWidth="1"/>
    <col min="850" max="850" width="5.7109375" style="1" customWidth="1"/>
    <col min="851" max="852" width="4.5703125" style="1" customWidth="1"/>
    <col min="853" max="853" width="12.140625" style="1" customWidth="1"/>
    <col min="854" max="1024" width="9.140625" style="1"/>
    <col min="1025" max="1025" width="4.28515625" style="1" customWidth="1"/>
    <col min="1026" max="1026" width="5.7109375" style="1" customWidth="1"/>
    <col min="1027" max="1027" width="4.28515625" style="1" customWidth="1"/>
    <col min="1028" max="1028" width="38.7109375" style="1" customWidth="1"/>
    <col min="1029" max="1030" width="10.7109375" style="1" customWidth="1"/>
    <col min="1031" max="1031" width="22.85546875" style="1" customWidth="1"/>
    <col min="1032" max="1032" width="23.7109375" style="1" customWidth="1"/>
    <col min="1033" max="1033" width="4.28515625" style="1" customWidth="1"/>
    <col min="1034" max="1034" width="32.28515625" style="1" customWidth="1"/>
    <col min="1035" max="1036" width="6.42578125" style="1" customWidth="1"/>
    <col min="1037" max="1037" width="21.5703125" style="1" customWidth="1"/>
    <col min="1038" max="1047" width="3.140625" style="1" customWidth="1"/>
    <col min="1048" max="1049" width="2.5703125" style="1" customWidth="1"/>
    <col min="1050" max="1050" width="1.42578125" style="1" customWidth="1"/>
    <col min="1051" max="1051" width="3.140625" style="1" customWidth="1"/>
    <col min="1052" max="1052" width="1.42578125" style="1" customWidth="1"/>
    <col min="1053" max="1053" width="6.42578125" style="1" customWidth="1"/>
    <col min="1054" max="1054" width="3.5703125" style="1" customWidth="1"/>
    <col min="1055" max="1055" width="3.28515625" style="1" customWidth="1"/>
    <col min="1056" max="1056" width="26.42578125" style="1" customWidth="1"/>
    <col min="1057" max="1058" width="5.42578125" style="1" customWidth="1"/>
    <col min="1059" max="1059" width="14.28515625" style="1" customWidth="1"/>
    <col min="1060" max="1061" width="5.7109375" style="1" customWidth="1"/>
    <col min="1062" max="1062" width="2.140625" style="1" customWidth="1"/>
    <col min="1063" max="1064" width="5.7109375" style="1" customWidth="1"/>
    <col min="1065" max="1065" width="2.140625" style="1" customWidth="1"/>
    <col min="1066" max="1067" width="5.7109375" style="1" customWidth="1"/>
    <col min="1068" max="1068" width="2.140625" style="1" customWidth="1"/>
    <col min="1069" max="1069" width="5.7109375" style="1" customWidth="1"/>
    <col min="1070" max="1071" width="4.5703125" style="1" customWidth="1"/>
    <col min="1072" max="1072" width="12.140625" style="1" customWidth="1"/>
    <col min="1073" max="1073" width="3.5703125" style="1" customWidth="1"/>
    <col min="1074" max="1074" width="3.28515625" style="1" customWidth="1"/>
    <col min="1075" max="1075" width="26.42578125" style="1" customWidth="1"/>
    <col min="1076" max="1077" width="5.42578125" style="1" customWidth="1"/>
    <col min="1078" max="1078" width="14.28515625" style="1" customWidth="1"/>
    <col min="1079" max="1080" width="5.7109375" style="1" customWidth="1"/>
    <col min="1081" max="1081" width="2.140625" style="1" customWidth="1"/>
    <col min="1082" max="1083" width="5.7109375" style="1" customWidth="1"/>
    <col min="1084" max="1084" width="2.140625" style="1" customWidth="1"/>
    <col min="1085" max="1086" width="5.7109375" style="1" customWidth="1"/>
    <col min="1087" max="1087" width="2.140625" style="1" customWidth="1"/>
    <col min="1088" max="1088" width="5.7109375" style="1" customWidth="1"/>
    <col min="1089" max="1090" width="4.5703125" style="1" customWidth="1"/>
    <col min="1091" max="1091" width="12.140625" style="1" customWidth="1"/>
    <col min="1092" max="1092" width="3.5703125" style="1" customWidth="1"/>
    <col min="1093" max="1093" width="3.28515625" style="1" customWidth="1"/>
    <col min="1094" max="1094" width="25.7109375" style="1" customWidth="1"/>
    <col min="1095" max="1095" width="3.85546875" style="1" customWidth="1"/>
    <col min="1096" max="1096" width="12.85546875" style="1" customWidth="1"/>
    <col min="1097" max="1098" width="4.28515625" style="1" customWidth="1"/>
    <col min="1099" max="1099" width="2.140625" style="1" customWidth="1"/>
    <col min="1100" max="1101" width="4.28515625" style="1" customWidth="1"/>
    <col min="1102" max="1102" width="2.140625" style="1" customWidth="1"/>
    <col min="1103" max="1104" width="4.28515625" style="1" customWidth="1"/>
    <col min="1105" max="1105" width="2.140625" style="1" customWidth="1"/>
    <col min="1106" max="1106" width="5.7109375" style="1" customWidth="1"/>
    <col min="1107" max="1108" width="4.5703125" style="1" customWidth="1"/>
    <col min="1109" max="1109" width="12.140625" style="1" customWidth="1"/>
    <col min="1110" max="1280" width="9.140625" style="1"/>
    <col min="1281" max="1281" width="4.28515625" style="1" customWidth="1"/>
    <col min="1282" max="1282" width="5.7109375" style="1" customWidth="1"/>
    <col min="1283" max="1283" width="4.28515625" style="1" customWidth="1"/>
    <col min="1284" max="1284" width="38.7109375" style="1" customWidth="1"/>
    <col min="1285" max="1286" width="10.7109375" style="1" customWidth="1"/>
    <col min="1287" max="1287" width="22.85546875" style="1" customWidth="1"/>
    <col min="1288" max="1288" width="23.7109375" style="1" customWidth="1"/>
    <col min="1289" max="1289" width="4.28515625" style="1" customWidth="1"/>
    <col min="1290" max="1290" width="32.28515625" style="1" customWidth="1"/>
    <col min="1291" max="1292" width="6.42578125" style="1" customWidth="1"/>
    <col min="1293" max="1293" width="21.5703125" style="1" customWidth="1"/>
    <col min="1294" max="1303" width="3.140625" style="1" customWidth="1"/>
    <col min="1304" max="1305" width="2.5703125" style="1" customWidth="1"/>
    <col min="1306" max="1306" width="1.42578125" style="1" customWidth="1"/>
    <col min="1307" max="1307" width="3.140625" style="1" customWidth="1"/>
    <col min="1308" max="1308" width="1.42578125" style="1" customWidth="1"/>
    <col min="1309" max="1309" width="6.42578125" style="1" customWidth="1"/>
    <col min="1310" max="1310" width="3.5703125" style="1" customWidth="1"/>
    <col min="1311" max="1311" width="3.28515625" style="1" customWidth="1"/>
    <col min="1312" max="1312" width="26.42578125" style="1" customWidth="1"/>
    <col min="1313" max="1314" width="5.42578125" style="1" customWidth="1"/>
    <col min="1315" max="1315" width="14.28515625" style="1" customWidth="1"/>
    <col min="1316" max="1317" width="5.7109375" style="1" customWidth="1"/>
    <col min="1318" max="1318" width="2.140625" style="1" customWidth="1"/>
    <col min="1319" max="1320" width="5.7109375" style="1" customWidth="1"/>
    <col min="1321" max="1321" width="2.140625" style="1" customWidth="1"/>
    <col min="1322" max="1323" width="5.7109375" style="1" customWidth="1"/>
    <col min="1324" max="1324" width="2.140625" style="1" customWidth="1"/>
    <col min="1325" max="1325" width="5.7109375" style="1" customWidth="1"/>
    <col min="1326" max="1327" width="4.5703125" style="1" customWidth="1"/>
    <col min="1328" max="1328" width="12.140625" style="1" customWidth="1"/>
    <col min="1329" max="1329" width="3.5703125" style="1" customWidth="1"/>
    <col min="1330" max="1330" width="3.28515625" style="1" customWidth="1"/>
    <col min="1331" max="1331" width="26.42578125" style="1" customWidth="1"/>
    <col min="1332" max="1333" width="5.42578125" style="1" customWidth="1"/>
    <col min="1334" max="1334" width="14.28515625" style="1" customWidth="1"/>
    <col min="1335" max="1336" width="5.7109375" style="1" customWidth="1"/>
    <col min="1337" max="1337" width="2.140625" style="1" customWidth="1"/>
    <col min="1338" max="1339" width="5.7109375" style="1" customWidth="1"/>
    <col min="1340" max="1340" width="2.140625" style="1" customWidth="1"/>
    <col min="1341" max="1342" width="5.7109375" style="1" customWidth="1"/>
    <col min="1343" max="1343" width="2.140625" style="1" customWidth="1"/>
    <col min="1344" max="1344" width="5.7109375" style="1" customWidth="1"/>
    <col min="1345" max="1346" width="4.5703125" style="1" customWidth="1"/>
    <col min="1347" max="1347" width="12.140625" style="1" customWidth="1"/>
    <col min="1348" max="1348" width="3.5703125" style="1" customWidth="1"/>
    <col min="1349" max="1349" width="3.28515625" style="1" customWidth="1"/>
    <col min="1350" max="1350" width="25.7109375" style="1" customWidth="1"/>
    <col min="1351" max="1351" width="3.85546875" style="1" customWidth="1"/>
    <col min="1352" max="1352" width="12.85546875" style="1" customWidth="1"/>
    <col min="1353" max="1354" width="4.28515625" style="1" customWidth="1"/>
    <col min="1355" max="1355" width="2.140625" style="1" customWidth="1"/>
    <col min="1356" max="1357" width="4.28515625" style="1" customWidth="1"/>
    <col min="1358" max="1358" width="2.140625" style="1" customWidth="1"/>
    <col min="1359" max="1360" width="4.28515625" style="1" customWidth="1"/>
    <col min="1361" max="1361" width="2.140625" style="1" customWidth="1"/>
    <col min="1362" max="1362" width="5.7109375" style="1" customWidth="1"/>
    <col min="1363" max="1364" width="4.5703125" style="1" customWidth="1"/>
    <col min="1365" max="1365" width="12.140625" style="1" customWidth="1"/>
    <col min="1366" max="1536" width="9.140625" style="1"/>
    <col min="1537" max="1537" width="4.28515625" style="1" customWidth="1"/>
    <col min="1538" max="1538" width="5.7109375" style="1" customWidth="1"/>
    <col min="1539" max="1539" width="4.28515625" style="1" customWidth="1"/>
    <col min="1540" max="1540" width="38.7109375" style="1" customWidth="1"/>
    <col min="1541" max="1542" width="10.7109375" style="1" customWidth="1"/>
    <col min="1543" max="1543" width="22.85546875" style="1" customWidth="1"/>
    <col min="1544" max="1544" width="23.7109375" style="1" customWidth="1"/>
    <col min="1545" max="1545" width="4.28515625" style="1" customWidth="1"/>
    <col min="1546" max="1546" width="32.28515625" style="1" customWidth="1"/>
    <col min="1547" max="1548" width="6.42578125" style="1" customWidth="1"/>
    <col min="1549" max="1549" width="21.5703125" style="1" customWidth="1"/>
    <col min="1550" max="1559" width="3.140625" style="1" customWidth="1"/>
    <col min="1560" max="1561" width="2.5703125" style="1" customWidth="1"/>
    <col min="1562" max="1562" width="1.42578125" style="1" customWidth="1"/>
    <col min="1563" max="1563" width="3.140625" style="1" customWidth="1"/>
    <col min="1564" max="1564" width="1.42578125" style="1" customWidth="1"/>
    <col min="1565" max="1565" width="6.42578125" style="1" customWidth="1"/>
    <col min="1566" max="1566" width="3.5703125" style="1" customWidth="1"/>
    <col min="1567" max="1567" width="3.28515625" style="1" customWidth="1"/>
    <col min="1568" max="1568" width="26.42578125" style="1" customWidth="1"/>
    <col min="1569" max="1570" width="5.42578125" style="1" customWidth="1"/>
    <col min="1571" max="1571" width="14.28515625" style="1" customWidth="1"/>
    <col min="1572" max="1573" width="5.7109375" style="1" customWidth="1"/>
    <col min="1574" max="1574" width="2.140625" style="1" customWidth="1"/>
    <col min="1575" max="1576" width="5.7109375" style="1" customWidth="1"/>
    <col min="1577" max="1577" width="2.140625" style="1" customWidth="1"/>
    <col min="1578" max="1579" width="5.7109375" style="1" customWidth="1"/>
    <col min="1580" max="1580" width="2.140625" style="1" customWidth="1"/>
    <col min="1581" max="1581" width="5.7109375" style="1" customWidth="1"/>
    <col min="1582" max="1583" width="4.5703125" style="1" customWidth="1"/>
    <col min="1584" max="1584" width="12.140625" style="1" customWidth="1"/>
    <col min="1585" max="1585" width="3.5703125" style="1" customWidth="1"/>
    <col min="1586" max="1586" width="3.28515625" style="1" customWidth="1"/>
    <col min="1587" max="1587" width="26.42578125" style="1" customWidth="1"/>
    <col min="1588" max="1589" width="5.42578125" style="1" customWidth="1"/>
    <col min="1590" max="1590" width="14.28515625" style="1" customWidth="1"/>
    <col min="1591" max="1592" width="5.7109375" style="1" customWidth="1"/>
    <col min="1593" max="1593" width="2.140625" style="1" customWidth="1"/>
    <col min="1594" max="1595" width="5.7109375" style="1" customWidth="1"/>
    <col min="1596" max="1596" width="2.140625" style="1" customWidth="1"/>
    <col min="1597" max="1598" width="5.7109375" style="1" customWidth="1"/>
    <col min="1599" max="1599" width="2.140625" style="1" customWidth="1"/>
    <col min="1600" max="1600" width="5.7109375" style="1" customWidth="1"/>
    <col min="1601" max="1602" width="4.5703125" style="1" customWidth="1"/>
    <col min="1603" max="1603" width="12.140625" style="1" customWidth="1"/>
    <col min="1604" max="1604" width="3.5703125" style="1" customWidth="1"/>
    <col min="1605" max="1605" width="3.28515625" style="1" customWidth="1"/>
    <col min="1606" max="1606" width="25.7109375" style="1" customWidth="1"/>
    <col min="1607" max="1607" width="3.85546875" style="1" customWidth="1"/>
    <col min="1608" max="1608" width="12.85546875" style="1" customWidth="1"/>
    <col min="1609" max="1610" width="4.28515625" style="1" customWidth="1"/>
    <col min="1611" max="1611" width="2.140625" style="1" customWidth="1"/>
    <col min="1612" max="1613" width="4.28515625" style="1" customWidth="1"/>
    <col min="1614" max="1614" width="2.140625" style="1" customWidth="1"/>
    <col min="1615" max="1616" width="4.28515625" style="1" customWidth="1"/>
    <col min="1617" max="1617" width="2.140625" style="1" customWidth="1"/>
    <col min="1618" max="1618" width="5.7109375" style="1" customWidth="1"/>
    <col min="1619" max="1620" width="4.5703125" style="1" customWidth="1"/>
    <col min="1621" max="1621" width="12.140625" style="1" customWidth="1"/>
    <col min="1622" max="1792" width="9.140625" style="1"/>
    <col min="1793" max="1793" width="4.28515625" style="1" customWidth="1"/>
    <col min="1794" max="1794" width="5.7109375" style="1" customWidth="1"/>
    <col min="1795" max="1795" width="4.28515625" style="1" customWidth="1"/>
    <col min="1796" max="1796" width="38.7109375" style="1" customWidth="1"/>
    <col min="1797" max="1798" width="10.7109375" style="1" customWidth="1"/>
    <col min="1799" max="1799" width="22.85546875" style="1" customWidth="1"/>
    <col min="1800" max="1800" width="23.7109375" style="1" customWidth="1"/>
    <col min="1801" max="1801" width="4.28515625" style="1" customWidth="1"/>
    <col min="1802" max="1802" width="32.28515625" style="1" customWidth="1"/>
    <col min="1803" max="1804" width="6.42578125" style="1" customWidth="1"/>
    <col min="1805" max="1805" width="21.5703125" style="1" customWidth="1"/>
    <col min="1806" max="1815" width="3.140625" style="1" customWidth="1"/>
    <col min="1816" max="1817" width="2.5703125" style="1" customWidth="1"/>
    <col min="1818" max="1818" width="1.42578125" style="1" customWidth="1"/>
    <col min="1819" max="1819" width="3.140625" style="1" customWidth="1"/>
    <col min="1820" max="1820" width="1.42578125" style="1" customWidth="1"/>
    <col min="1821" max="1821" width="6.42578125" style="1" customWidth="1"/>
    <col min="1822" max="1822" width="3.5703125" style="1" customWidth="1"/>
    <col min="1823" max="1823" width="3.28515625" style="1" customWidth="1"/>
    <col min="1824" max="1824" width="26.42578125" style="1" customWidth="1"/>
    <col min="1825" max="1826" width="5.42578125" style="1" customWidth="1"/>
    <col min="1827" max="1827" width="14.28515625" style="1" customWidth="1"/>
    <col min="1828" max="1829" width="5.7109375" style="1" customWidth="1"/>
    <col min="1830" max="1830" width="2.140625" style="1" customWidth="1"/>
    <col min="1831" max="1832" width="5.7109375" style="1" customWidth="1"/>
    <col min="1833" max="1833" width="2.140625" style="1" customWidth="1"/>
    <col min="1834" max="1835" width="5.7109375" style="1" customWidth="1"/>
    <col min="1836" max="1836" width="2.140625" style="1" customWidth="1"/>
    <col min="1837" max="1837" width="5.7109375" style="1" customWidth="1"/>
    <col min="1838" max="1839" width="4.5703125" style="1" customWidth="1"/>
    <col min="1840" max="1840" width="12.140625" style="1" customWidth="1"/>
    <col min="1841" max="1841" width="3.5703125" style="1" customWidth="1"/>
    <col min="1842" max="1842" width="3.28515625" style="1" customWidth="1"/>
    <col min="1843" max="1843" width="26.42578125" style="1" customWidth="1"/>
    <col min="1844" max="1845" width="5.42578125" style="1" customWidth="1"/>
    <col min="1846" max="1846" width="14.28515625" style="1" customWidth="1"/>
    <col min="1847" max="1848" width="5.7109375" style="1" customWidth="1"/>
    <col min="1849" max="1849" width="2.140625" style="1" customWidth="1"/>
    <col min="1850" max="1851" width="5.7109375" style="1" customWidth="1"/>
    <col min="1852" max="1852" width="2.140625" style="1" customWidth="1"/>
    <col min="1853" max="1854" width="5.7109375" style="1" customWidth="1"/>
    <col min="1855" max="1855" width="2.140625" style="1" customWidth="1"/>
    <col min="1856" max="1856" width="5.7109375" style="1" customWidth="1"/>
    <col min="1857" max="1858" width="4.5703125" style="1" customWidth="1"/>
    <col min="1859" max="1859" width="12.140625" style="1" customWidth="1"/>
    <col min="1860" max="1860" width="3.5703125" style="1" customWidth="1"/>
    <col min="1861" max="1861" width="3.28515625" style="1" customWidth="1"/>
    <col min="1862" max="1862" width="25.7109375" style="1" customWidth="1"/>
    <col min="1863" max="1863" width="3.85546875" style="1" customWidth="1"/>
    <col min="1864" max="1864" width="12.85546875" style="1" customWidth="1"/>
    <col min="1865" max="1866" width="4.28515625" style="1" customWidth="1"/>
    <col min="1867" max="1867" width="2.140625" style="1" customWidth="1"/>
    <col min="1868" max="1869" width="4.28515625" style="1" customWidth="1"/>
    <col min="1870" max="1870" width="2.140625" style="1" customWidth="1"/>
    <col min="1871" max="1872" width="4.28515625" style="1" customWidth="1"/>
    <col min="1873" max="1873" width="2.140625" style="1" customWidth="1"/>
    <col min="1874" max="1874" width="5.7109375" style="1" customWidth="1"/>
    <col min="1875" max="1876" width="4.5703125" style="1" customWidth="1"/>
    <col min="1877" max="1877" width="12.140625" style="1" customWidth="1"/>
    <col min="1878" max="2048" width="9.140625" style="1"/>
    <col min="2049" max="2049" width="4.28515625" style="1" customWidth="1"/>
    <col min="2050" max="2050" width="5.7109375" style="1" customWidth="1"/>
    <col min="2051" max="2051" width="4.28515625" style="1" customWidth="1"/>
    <col min="2052" max="2052" width="38.7109375" style="1" customWidth="1"/>
    <col min="2053" max="2054" width="10.7109375" style="1" customWidth="1"/>
    <col min="2055" max="2055" width="22.85546875" style="1" customWidth="1"/>
    <col min="2056" max="2056" width="23.7109375" style="1" customWidth="1"/>
    <col min="2057" max="2057" width="4.28515625" style="1" customWidth="1"/>
    <col min="2058" max="2058" width="32.28515625" style="1" customWidth="1"/>
    <col min="2059" max="2060" width="6.42578125" style="1" customWidth="1"/>
    <col min="2061" max="2061" width="21.5703125" style="1" customWidth="1"/>
    <col min="2062" max="2071" width="3.140625" style="1" customWidth="1"/>
    <col min="2072" max="2073" width="2.5703125" style="1" customWidth="1"/>
    <col min="2074" max="2074" width="1.42578125" style="1" customWidth="1"/>
    <col min="2075" max="2075" width="3.140625" style="1" customWidth="1"/>
    <col min="2076" max="2076" width="1.42578125" style="1" customWidth="1"/>
    <col min="2077" max="2077" width="6.42578125" style="1" customWidth="1"/>
    <col min="2078" max="2078" width="3.5703125" style="1" customWidth="1"/>
    <col min="2079" max="2079" width="3.28515625" style="1" customWidth="1"/>
    <col min="2080" max="2080" width="26.42578125" style="1" customWidth="1"/>
    <col min="2081" max="2082" width="5.42578125" style="1" customWidth="1"/>
    <col min="2083" max="2083" width="14.28515625" style="1" customWidth="1"/>
    <col min="2084" max="2085" width="5.7109375" style="1" customWidth="1"/>
    <col min="2086" max="2086" width="2.140625" style="1" customWidth="1"/>
    <col min="2087" max="2088" width="5.7109375" style="1" customWidth="1"/>
    <col min="2089" max="2089" width="2.140625" style="1" customWidth="1"/>
    <col min="2090" max="2091" width="5.7109375" style="1" customWidth="1"/>
    <col min="2092" max="2092" width="2.140625" style="1" customWidth="1"/>
    <col min="2093" max="2093" width="5.7109375" style="1" customWidth="1"/>
    <col min="2094" max="2095" width="4.5703125" style="1" customWidth="1"/>
    <col min="2096" max="2096" width="12.140625" style="1" customWidth="1"/>
    <col min="2097" max="2097" width="3.5703125" style="1" customWidth="1"/>
    <col min="2098" max="2098" width="3.28515625" style="1" customWidth="1"/>
    <col min="2099" max="2099" width="26.42578125" style="1" customWidth="1"/>
    <col min="2100" max="2101" width="5.42578125" style="1" customWidth="1"/>
    <col min="2102" max="2102" width="14.28515625" style="1" customWidth="1"/>
    <col min="2103" max="2104" width="5.7109375" style="1" customWidth="1"/>
    <col min="2105" max="2105" width="2.140625" style="1" customWidth="1"/>
    <col min="2106" max="2107" width="5.7109375" style="1" customWidth="1"/>
    <col min="2108" max="2108" width="2.140625" style="1" customWidth="1"/>
    <col min="2109" max="2110" width="5.7109375" style="1" customWidth="1"/>
    <col min="2111" max="2111" width="2.140625" style="1" customWidth="1"/>
    <col min="2112" max="2112" width="5.7109375" style="1" customWidth="1"/>
    <col min="2113" max="2114" width="4.5703125" style="1" customWidth="1"/>
    <col min="2115" max="2115" width="12.140625" style="1" customWidth="1"/>
    <col min="2116" max="2116" width="3.5703125" style="1" customWidth="1"/>
    <col min="2117" max="2117" width="3.28515625" style="1" customWidth="1"/>
    <col min="2118" max="2118" width="25.7109375" style="1" customWidth="1"/>
    <col min="2119" max="2119" width="3.85546875" style="1" customWidth="1"/>
    <col min="2120" max="2120" width="12.85546875" style="1" customWidth="1"/>
    <col min="2121" max="2122" width="4.28515625" style="1" customWidth="1"/>
    <col min="2123" max="2123" width="2.140625" style="1" customWidth="1"/>
    <col min="2124" max="2125" width="4.28515625" style="1" customWidth="1"/>
    <col min="2126" max="2126" width="2.140625" style="1" customWidth="1"/>
    <col min="2127" max="2128" width="4.28515625" style="1" customWidth="1"/>
    <col min="2129" max="2129" width="2.140625" style="1" customWidth="1"/>
    <col min="2130" max="2130" width="5.7109375" style="1" customWidth="1"/>
    <col min="2131" max="2132" width="4.5703125" style="1" customWidth="1"/>
    <col min="2133" max="2133" width="12.140625" style="1" customWidth="1"/>
    <col min="2134" max="2304" width="9.140625" style="1"/>
    <col min="2305" max="2305" width="4.28515625" style="1" customWidth="1"/>
    <col min="2306" max="2306" width="5.7109375" style="1" customWidth="1"/>
    <col min="2307" max="2307" width="4.28515625" style="1" customWidth="1"/>
    <col min="2308" max="2308" width="38.7109375" style="1" customWidth="1"/>
    <col min="2309" max="2310" width="10.7109375" style="1" customWidth="1"/>
    <col min="2311" max="2311" width="22.85546875" style="1" customWidth="1"/>
    <col min="2312" max="2312" width="23.7109375" style="1" customWidth="1"/>
    <col min="2313" max="2313" width="4.28515625" style="1" customWidth="1"/>
    <col min="2314" max="2314" width="32.28515625" style="1" customWidth="1"/>
    <col min="2315" max="2316" width="6.42578125" style="1" customWidth="1"/>
    <col min="2317" max="2317" width="21.5703125" style="1" customWidth="1"/>
    <col min="2318" max="2327" width="3.140625" style="1" customWidth="1"/>
    <col min="2328" max="2329" width="2.5703125" style="1" customWidth="1"/>
    <col min="2330" max="2330" width="1.42578125" style="1" customWidth="1"/>
    <col min="2331" max="2331" width="3.140625" style="1" customWidth="1"/>
    <col min="2332" max="2332" width="1.42578125" style="1" customWidth="1"/>
    <col min="2333" max="2333" width="6.42578125" style="1" customWidth="1"/>
    <col min="2334" max="2334" width="3.5703125" style="1" customWidth="1"/>
    <col min="2335" max="2335" width="3.28515625" style="1" customWidth="1"/>
    <col min="2336" max="2336" width="26.42578125" style="1" customWidth="1"/>
    <col min="2337" max="2338" width="5.42578125" style="1" customWidth="1"/>
    <col min="2339" max="2339" width="14.28515625" style="1" customWidth="1"/>
    <col min="2340" max="2341" width="5.7109375" style="1" customWidth="1"/>
    <col min="2342" max="2342" width="2.140625" style="1" customWidth="1"/>
    <col min="2343" max="2344" width="5.7109375" style="1" customWidth="1"/>
    <col min="2345" max="2345" width="2.140625" style="1" customWidth="1"/>
    <col min="2346" max="2347" width="5.7109375" style="1" customWidth="1"/>
    <col min="2348" max="2348" width="2.140625" style="1" customWidth="1"/>
    <col min="2349" max="2349" width="5.7109375" style="1" customWidth="1"/>
    <col min="2350" max="2351" width="4.5703125" style="1" customWidth="1"/>
    <col min="2352" max="2352" width="12.140625" style="1" customWidth="1"/>
    <col min="2353" max="2353" width="3.5703125" style="1" customWidth="1"/>
    <col min="2354" max="2354" width="3.28515625" style="1" customWidth="1"/>
    <col min="2355" max="2355" width="26.42578125" style="1" customWidth="1"/>
    <col min="2356" max="2357" width="5.42578125" style="1" customWidth="1"/>
    <col min="2358" max="2358" width="14.28515625" style="1" customWidth="1"/>
    <col min="2359" max="2360" width="5.7109375" style="1" customWidth="1"/>
    <col min="2361" max="2361" width="2.140625" style="1" customWidth="1"/>
    <col min="2362" max="2363" width="5.7109375" style="1" customWidth="1"/>
    <col min="2364" max="2364" width="2.140625" style="1" customWidth="1"/>
    <col min="2365" max="2366" width="5.7109375" style="1" customWidth="1"/>
    <col min="2367" max="2367" width="2.140625" style="1" customWidth="1"/>
    <col min="2368" max="2368" width="5.7109375" style="1" customWidth="1"/>
    <col min="2369" max="2370" width="4.5703125" style="1" customWidth="1"/>
    <col min="2371" max="2371" width="12.140625" style="1" customWidth="1"/>
    <col min="2372" max="2372" width="3.5703125" style="1" customWidth="1"/>
    <col min="2373" max="2373" width="3.28515625" style="1" customWidth="1"/>
    <col min="2374" max="2374" width="25.7109375" style="1" customWidth="1"/>
    <col min="2375" max="2375" width="3.85546875" style="1" customWidth="1"/>
    <col min="2376" max="2376" width="12.85546875" style="1" customWidth="1"/>
    <col min="2377" max="2378" width="4.28515625" style="1" customWidth="1"/>
    <col min="2379" max="2379" width="2.140625" style="1" customWidth="1"/>
    <col min="2380" max="2381" width="4.28515625" style="1" customWidth="1"/>
    <col min="2382" max="2382" width="2.140625" style="1" customWidth="1"/>
    <col min="2383" max="2384" width="4.28515625" style="1" customWidth="1"/>
    <col min="2385" max="2385" width="2.140625" style="1" customWidth="1"/>
    <col min="2386" max="2386" width="5.7109375" style="1" customWidth="1"/>
    <col min="2387" max="2388" width="4.5703125" style="1" customWidth="1"/>
    <col min="2389" max="2389" width="12.140625" style="1" customWidth="1"/>
    <col min="2390" max="2560" width="9.140625" style="1"/>
    <col min="2561" max="2561" width="4.28515625" style="1" customWidth="1"/>
    <col min="2562" max="2562" width="5.7109375" style="1" customWidth="1"/>
    <col min="2563" max="2563" width="4.28515625" style="1" customWidth="1"/>
    <col min="2564" max="2564" width="38.7109375" style="1" customWidth="1"/>
    <col min="2565" max="2566" width="10.7109375" style="1" customWidth="1"/>
    <col min="2567" max="2567" width="22.85546875" style="1" customWidth="1"/>
    <col min="2568" max="2568" width="23.7109375" style="1" customWidth="1"/>
    <col min="2569" max="2569" width="4.28515625" style="1" customWidth="1"/>
    <col min="2570" max="2570" width="32.28515625" style="1" customWidth="1"/>
    <col min="2571" max="2572" width="6.42578125" style="1" customWidth="1"/>
    <col min="2573" max="2573" width="21.5703125" style="1" customWidth="1"/>
    <col min="2574" max="2583" width="3.140625" style="1" customWidth="1"/>
    <col min="2584" max="2585" width="2.5703125" style="1" customWidth="1"/>
    <col min="2586" max="2586" width="1.42578125" style="1" customWidth="1"/>
    <col min="2587" max="2587" width="3.140625" style="1" customWidth="1"/>
    <col min="2588" max="2588" width="1.42578125" style="1" customWidth="1"/>
    <col min="2589" max="2589" width="6.42578125" style="1" customWidth="1"/>
    <col min="2590" max="2590" width="3.5703125" style="1" customWidth="1"/>
    <col min="2591" max="2591" width="3.28515625" style="1" customWidth="1"/>
    <col min="2592" max="2592" width="26.42578125" style="1" customWidth="1"/>
    <col min="2593" max="2594" width="5.42578125" style="1" customWidth="1"/>
    <col min="2595" max="2595" width="14.28515625" style="1" customWidth="1"/>
    <col min="2596" max="2597" width="5.7109375" style="1" customWidth="1"/>
    <col min="2598" max="2598" width="2.140625" style="1" customWidth="1"/>
    <col min="2599" max="2600" width="5.7109375" style="1" customWidth="1"/>
    <col min="2601" max="2601" width="2.140625" style="1" customWidth="1"/>
    <col min="2602" max="2603" width="5.7109375" style="1" customWidth="1"/>
    <col min="2604" max="2604" width="2.140625" style="1" customWidth="1"/>
    <col min="2605" max="2605" width="5.7109375" style="1" customWidth="1"/>
    <col min="2606" max="2607" width="4.5703125" style="1" customWidth="1"/>
    <col min="2608" max="2608" width="12.140625" style="1" customWidth="1"/>
    <col min="2609" max="2609" width="3.5703125" style="1" customWidth="1"/>
    <col min="2610" max="2610" width="3.28515625" style="1" customWidth="1"/>
    <col min="2611" max="2611" width="26.42578125" style="1" customWidth="1"/>
    <col min="2612" max="2613" width="5.42578125" style="1" customWidth="1"/>
    <col min="2614" max="2614" width="14.28515625" style="1" customWidth="1"/>
    <col min="2615" max="2616" width="5.7109375" style="1" customWidth="1"/>
    <col min="2617" max="2617" width="2.140625" style="1" customWidth="1"/>
    <col min="2618" max="2619" width="5.7109375" style="1" customWidth="1"/>
    <col min="2620" max="2620" width="2.140625" style="1" customWidth="1"/>
    <col min="2621" max="2622" width="5.7109375" style="1" customWidth="1"/>
    <col min="2623" max="2623" width="2.140625" style="1" customWidth="1"/>
    <col min="2624" max="2624" width="5.7109375" style="1" customWidth="1"/>
    <col min="2625" max="2626" width="4.5703125" style="1" customWidth="1"/>
    <col min="2627" max="2627" width="12.140625" style="1" customWidth="1"/>
    <col min="2628" max="2628" width="3.5703125" style="1" customWidth="1"/>
    <col min="2629" max="2629" width="3.28515625" style="1" customWidth="1"/>
    <col min="2630" max="2630" width="25.7109375" style="1" customWidth="1"/>
    <col min="2631" max="2631" width="3.85546875" style="1" customWidth="1"/>
    <col min="2632" max="2632" width="12.85546875" style="1" customWidth="1"/>
    <col min="2633" max="2634" width="4.28515625" style="1" customWidth="1"/>
    <col min="2635" max="2635" width="2.140625" style="1" customWidth="1"/>
    <col min="2636" max="2637" width="4.28515625" style="1" customWidth="1"/>
    <col min="2638" max="2638" width="2.140625" style="1" customWidth="1"/>
    <col min="2639" max="2640" width="4.28515625" style="1" customWidth="1"/>
    <col min="2641" max="2641" width="2.140625" style="1" customWidth="1"/>
    <col min="2642" max="2642" width="5.7109375" style="1" customWidth="1"/>
    <col min="2643" max="2644" width="4.5703125" style="1" customWidth="1"/>
    <col min="2645" max="2645" width="12.140625" style="1" customWidth="1"/>
    <col min="2646" max="2816" width="9.140625" style="1"/>
    <col min="2817" max="2817" width="4.28515625" style="1" customWidth="1"/>
    <col min="2818" max="2818" width="5.7109375" style="1" customWidth="1"/>
    <col min="2819" max="2819" width="4.28515625" style="1" customWidth="1"/>
    <col min="2820" max="2820" width="38.7109375" style="1" customWidth="1"/>
    <col min="2821" max="2822" width="10.7109375" style="1" customWidth="1"/>
    <col min="2823" max="2823" width="22.85546875" style="1" customWidth="1"/>
    <col min="2824" max="2824" width="23.7109375" style="1" customWidth="1"/>
    <col min="2825" max="2825" width="4.28515625" style="1" customWidth="1"/>
    <col min="2826" max="2826" width="32.28515625" style="1" customWidth="1"/>
    <col min="2827" max="2828" width="6.42578125" style="1" customWidth="1"/>
    <col min="2829" max="2829" width="21.5703125" style="1" customWidth="1"/>
    <col min="2830" max="2839" width="3.140625" style="1" customWidth="1"/>
    <col min="2840" max="2841" width="2.5703125" style="1" customWidth="1"/>
    <col min="2842" max="2842" width="1.42578125" style="1" customWidth="1"/>
    <col min="2843" max="2843" width="3.140625" style="1" customWidth="1"/>
    <col min="2844" max="2844" width="1.42578125" style="1" customWidth="1"/>
    <col min="2845" max="2845" width="6.42578125" style="1" customWidth="1"/>
    <col min="2846" max="2846" width="3.5703125" style="1" customWidth="1"/>
    <col min="2847" max="2847" width="3.28515625" style="1" customWidth="1"/>
    <col min="2848" max="2848" width="26.42578125" style="1" customWidth="1"/>
    <col min="2849" max="2850" width="5.42578125" style="1" customWidth="1"/>
    <col min="2851" max="2851" width="14.28515625" style="1" customWidth="1"/>
    <col min="2852" max="2853" width="5.7109375" style="1" customWidth="1"/>
    <col min="2854" max="2854" width="2.140625" style="1" customWidth="1"/>
    <col min="2855" max="2856" width="5.7109375" style="1" customWidth="1"/>
    <col min="2857" max="2857" width="2.140625" style="1" customWidth="1"/>
    <col min="2858" max="2859" width="5.7109375" style="1" customWidth="1"/>
    <col min="2860" max="2860" width="2.140625" style="1" customWidth="1"/>
    <col min="2861" max="2861" width="5.7109375" style="1" customWidth="1"/>
    <col min="2862" max="2863" width="4.5703125" style="1" customWidth="1"/>
    <col min="2864" max="2864" width="12.140625" style="1" customWidth="1"/>
    <col min="2865" max="2865" width="3.5703125" style="1" customWidth="1"/>
    <col min="2866" max="2866" width="3.28515625" style="1" customWidth="1"/>
    <col min="2867" max="2867" width="26.42578125" style="1" customWidth="1"/>
    <col min="2868" max="2869" width="5.42578125" style="1" customWidth="1"/>
    <col min="2870" max="2870" width="14.28515625" style="1" customWidth="1"/>
    <col min="2871" max="2872" width="5.7109375" style="1" customWidth="1"/>
    <col min="2873" max="2873" width="2.140625" style="1" customWidth="1"/>
    <col min="2874" max="2875" width="5.7109375" style="1" customWidth="1"/>
    <col min="2876" max="2876" width="2.140625" style="1" customWidth="1"/>
    <col min="2877" max="2878" width="5.7109375" style="1" customWidth="1"/>
    <col min="2879" max="2879" width="2.140625" style="1" customWidth="1"/>
    <col min="2880" max="2880" width="5.7109375" style="1" customWidth="1"/>
    <col min="2881" max="2882" width="4.5703125" style="1" customWidth="1"/>
    <col min="2883" max="2883" width="12.140625" style="1" customWidth="1"/>
    <col min="2884" max="2884" width="3.5703125" style="1" customWidth="1"/>
    <col min="2885" max="2885" width="3.28515625" style="1" customWidth="1"/>
    <col min="2886" max="2886" width="25.7109375" style="1" customWidth="1"/>
    <col min="2887" max="2887" width="3.85546875" style="1" customWidth="1"/>
    <col min="2888" max="2888" width="12.85546875" style="1" customWidth="1"/>
    <col min="2889" max="2890" width="4.28515625" style="1" customWidth="1"/>
    <col min="2891" max="2891" width="2.140625" style="1" customWidth="1"/>
    <col min="2892" max="2893" width="4.28515625" style="1" customWidth="1"/>
    <col min="2894" max="2894" width="2.140625" style="1" customWidth="1"/>
    <col min="2895" max="2896" width="4.28515625" style="1" customWidth="1"/>
    <col min="2897" max="2897" width="2.140625" style="1" customWidth="1"/>
    <col min="2898" max="2898" width="5.7109375" style="1" customWidth="1"/>
    <col min="2899" max="2900" width="4.5703125" style="1" customWidth="1"/>
    <col min="2901" max="2901" width="12.140625" style="1" customWidth="1"/>
    <col min="2902" max="3072" width="9.140625" style="1"/>
    <col min="3073" max="3073" width="4.28515625" style="1" customWidth="1"/>
    <col min="3074" max="3074" width="5.7109375" style="1" customWidth="1"/>
    <col min="3075" max="3075" width="4.28515625" style="1" customWidth="1"/>
    <col min="3076" max="3076" width="38.7109375" style="1" customWidth="1"/>
    <col min="3077" max="3078" width="10.7109375" style="1" customWidth="1"/>
    <col min="3079" max="3079" width="22.85546875" style="1" customWidth="1"/>
    <col min="3080" max="3080" width="23.7109375" style="1" customWidth="1"/>
    <col min="3081" max="3081" width="4.28515625" style="1" customWidth="1"/>
    <col min="3082" max="3082" width="32.28515625" style="1" customWidth="1"/>
    <col min="3083" max="3084" width="6.42578125" style="1" customWidth="1"/>
    <col min="3085" max="3085" width="21.5703125" style="1" customWidth="1"/>
    <col min="3086" max="3095" width="3.140625" style="1" customWidth="1"/>
    <col min="3096" max="3097" width="2.5703125" style="1" customWidth="1"/>
    <col min="3098" max="3098" width="1.42578125" style="1" customWidth="1"/>
    <col min="3099" max="3099" width="3.140625" style="1" customWidth="1"/>
    <col min="3100" max="3100" width="1.42578125" style="1" customWidth="1"/>
    <col min="3101" max="3101" width="6.42578125" style="1" customWidth="1"/>
    <col min="3102" max="3102" width="3.5703125" style="1" customWidth="1"/>
    <col min="3103" max="3103" width="3.28515625" style="1" customWidth="1"/>
    <col min="3104" max="3104" width="26.42578125" style="1" customWidth="1"/>
    <col min="3105" max="3106" width="5.42578125" style="1" customWidth="1"/>
    <col min="3107" max="3107" width="14.28515625" style="1" customWidth="1"/>
    <col min="3108" max="3109" width="5.7109375" style="1" customWidth="1"/>
    <col min="3110" max="3110" width="2.140625" style="1" customWidth="1"/>
    <col min="3111" max="3112" width="5.7109375" style="1" customWidth="1"/>
    <col min="3113" max="3113" width="2.140625" style="1" customWidth="1"/>
    <col min="3114" max="3115" width="5.7109375" style="1" customWidth="1"/>
    <col min="3116" max="3116" width="2.140625" style="1" customWidth="1"/>
    <col min="3117" max="3117" width="5.7109375" style="1" customWidth="1"/>
    <col min="3118" max="3119" width="4.5703125" style="1" customWidth="1"/>
    <col min="3120" max="3120" width="12.140625" style="1" customWidth="1"/>
    <col min="3121" max="3121" width="3.5703125" style="1" customWidth="1"/>
    <col min="3122" max="3122" width="3.28515625" style="1" customWidth="1"/>
    <col min="3123" max="3123" width="26.42578125" style="1" customWidth="1"/>
    <col min="3124" max="3125" width="5.42578125" style="1" customWidth="1"/>
    <col min="3126" max="3126" width="14.28515625" style="1" customWidth="1"/>
    <col min="3127" max="3128" width="5.7109375" style="1" customWidth="1"/>
    <col min="3129" max="3129" width="2.140625" style="1" customWidth="1"/>
    <col min="3130" max="3131" width="5.7109375" style="1" customWidth="1"/>
    <col min="3132" max="3132" width="2.140625" style="1" customWidth="1"/>
    <col min="3133" max="3134" width="5.7109375" style="1" customWidth="1"/>
    <col min="3135" max="3135" width="2.140625" style="1" customWidth="1"/>
    <col min="3136" max="3136" width="5.7109375" style="1" customWidth="1"/>
    <col min="3137" max="3138" width="4.5703125" style="1" customWidth="1"/>
    <col min="3139" max="3139" width="12.140625" style="1" customWidth="1"/>
    <col min="3140" max="3140" width="3.5703125" style="1" customWidth="1"/>
    <col min="3141" max="3141" width="3.28515625" style="1" customWidth="1"/>
    <col min="3142" max="3142" width="25.7109375" style="1" customWidth="1"/>
    <col min="3143" max="3143" width="3.85546875" style="1" customWidth="1"/>
    <col min="3144" max="3144" width="12.85546875" style="1" customWidth="1"/>
    <col min="3145" max="3146" width="4.28515625" style="1" customWidth="1"/>
    <col min="3147" max="3147" width="2.140625" style="1" customWidth="1"/>
    <col min="3148" max="3149" width="4.28515625" style="1" customWidth="1"/>
    <col min="3150" max="3150" width="2.140625" style="1" customWidth="1"/>
    <col min="3151" max="3152" width="4.28515625" style="1" customWidth="1"/>
    <col min="3153" max="3153" width="2.140625" style="1" customWidth="1"/>
    <col min="3154" max="3154" width="5.7109375" style="1" customWidth="1"/>
    <col min="3155" max="3156" width="4.5703125" style="1" customWidth="1"/>
    <col min="3157" max="3157" width="12.140625" style="1" customWidth="1"/>
    <col min="3158" max="3328" width="9.140625" style="1"/>
    <col min="3329" max="3329" width="4.28515625" style="1" customWidth="1"/>
    <col min="3330" max="3330" width="5.7109375" style="1" customWidth="1"/>
    <col min="3331" max="3331" width="4.28515625" style="1" customWidth="1"/>
    <col min="3332" max="3332" width="38.7109375" style="1" customWidth="1"/>
    <col min="3333" max="3334" width="10.7109375" style="1" customWidth="1"/>
    <col min="3335" max="3335" width="22.85546875" style="1" customWidth="1"/>
    <col min="3336" max="3336" width="23.7109375" style="1" customWidth="1"/>
    <col min="3337" max="3337" width="4.28515625" style="1" customWidth="1"/>
    <col min="3338" max="3338" width="32.28515625" style="1" customWidth="1"/>
    <col min="3339" max="3340" width="6.42578125" style="1" customWidth="1"/>
    <col min="3341" max="3341" width="21.5703125" style="1" customWidth="1"/>
    <col min="3342" max="3351" width="3.140625" style="1" customWidth="1"/>
    <col min="3352" max="3353" width="2.5703125" style="1" customWidth="1"/>
    <col min="3354" max="3354" width="1.42578125" style="1" customWidth="1"/>
    <col min="3355" max="3355" width="3.140625" style="1" customWidth="1"/>
    <col min="3356" max="3356" width="1.42578125" style="1" customWidth="1"/>
    <col min="3357" max="3357" width="6.42578125" style="1" customWidth="1"/>
    <col min="3358" max="3358" width="3.5703125" style="1" customWidth="1"/>
    <col min="3359" max="3359" width="3.28515625" style="1" customWidth="1"/>
    <col min="3360" max="3360" width="26.42578125" style="1" customWidth="1"/>
    <col min="3361" max="3362" width="5.42578125" style="1" customWidth="1"/>
    <col min="3363" max="3363" width="14.28515625" style="1" customWidth="1"/>
    <col min="3364" max="3365" width="5.7109375" style="1" customWidth="1"/>
    <col min="3366" max="3366" width="2.140625" style="1" customWidth="1"/>
    <col min="3367" max="3368" width="5.7109375" style="1" customWidth="1"/>
    <col min="3369" max="3369" width="2.140625" style="1" customWidth="1"/>
    <col min="3370" max="3371" width="5.7109375" style="1" customWidth="1"/>
    <col min="3372" max="3372" width="2.140625" style="1" customWidth="1"/>
    <col min="3373" max="3373" width="5.7109375" style="1" customWidth="1"/>
    <col min="3374" max="3375" width="4.5703125" style="1" customWidth="1"/>
    <col min="3376" max="3376" width="12.140625" style="1" customWidth="1"/>
    <col min="3377" max="3377" width="3.5703125" style="1" customWidth="1"/>
    <col min="3378" max="3378" width="3.28515625" style="1" customWidth="1"/>
    <col min="3379" max="3379" width="26.42578125" style="1" customWidth="1"/>
    <col min="3380" max="3381" width="5.42578125" style="1" customWidth="1"/>
    <col min="3382" max="3382" width="14.28515625" style="1" customWidth="1"/>
    <col min="3383" max="3384" width="5.7109375" style="1" customWidth="1"/>
    <col min="3385" max="3385" width="2.140625" style="1" customWidth="1"/>
    <col min="3386" max="3387" width="5.7109375" style="1" customWidth="1"/>
    <col min="3388" max="3388" width="2.140625" style="1" customWidth="1"/>
    <col min="3389" max="3390" width="5.7109375" style="1" customWidth="1"/>
    <col min="3391" max="3391" width="2.140625" style="1" customWidth="1"/>
    <col min="3392" max="3392" width="5.7109375" style="1" customWidth="1"/>
    <col min="3393" max="3394" width="4.5703125" style="1" customWidth="1"/>
    <col min="3395" max="3395" width="12.140625" style="1" customWidth="1"/>
    <col min="3396" max="3396" width="3.5703125" style="1" customWidth="1"/>
    <col min="3397" max="3397" width="3.28515625" style="1" customWidth="1"/>
    <col min="3398" max="3398" width="25.7109375" style="1" customWidth="1"/>
    <col min="3399" max="3399" width="3.85546875" style="1" customWidth="1"/>
    <col min="3400" max="3400" width="12.85546875" style="1" customWidth="1"/>
    <col min="3401" max="3402" width="4.28515625" style="1" customWidth="1"/>
    <col min="3403" max="3403" width="2.140625" style="1" customWidth="1"/>
    <col min="3404" max="3405" width="4.28515625" style="1" customWidth="1"/>
    <col min="3406" max="3406" width="2.140625" style="1" customWidth="1"/>
    <col min="3407" max="3408" width="4.28515625" style="1" customWidth="1"/>
    <col min="3409" max="3409" width="2.140625" style="1" customWidth="1"/>
    <col min="3410" max="3410" width="5.7109375" style="1" customWidth="1"/>
    <col min="3411" max="3412" width="4.5703125" style="1" customWidth="1"/>
    <col min="3413" max="3413" width="12.140625" style="1" customWidth="1"/>
    <col min="3414" max="3584" width="9.140625" style="1"/>
    <col min="3585" max="3585" width="4.28515625" style="1" customWidth="1"/>
    <col min="3586" max="3586" width="5.7109375" style="1" customWidth="1"/>
    <col min="3587" max="3587" width="4.28515625" style="1" customWidth="1"/>
    <col min="3588" max="3588" width="38.7109375" style="1" customWidth="1"/>
    <col min="3589" max="3590" width="10.7109375" style="1" customWidth="1"/>
    <col min="3591" max="3591" width="22.85546875" style="1" customWidth="1"/>
    <col min="3592" max="3592" width="23.7109375" style="1" customWidth="1"/>
    <col min="3593" max="3593" width="4.28515625" style="1" customWidth="1"/>
    <col min="3594" max="3594" width="32.28515625" style="1" customWidth="1"/>
    <col min="3595" max="3596" width="6.42578125" style="1" customWidth="1"/>
    <col min="3597" max="3597" width="21.5703125" style="1" customWidth="1"/>
    <col min="3598" max="3607" width="3.140625" style="1" customWidth="1"/>
    <col min="3608" max="3609" width="2.5703125" style="1" customWidth="1"/>
    <col min="3610" max="3610" width="1.42578125" style="1" customWidth="1"/>
    <col min="3611" max="3611" width="3.140625" style="1" customWidth="1"/>
    <col min="3612" max="3612" width="1.42578125" style="1" customWidth="1"/>
    <col min="3613" max="3613" width="6.42578125" style="1" customWidth="1"/>
    <col min="3614" max="3614" width="3.5703125" style="1" customWidth="1"/>
    <col min="3615" max="3615" width="3.28515625" style="1" customWidth="1"/>
    <col min="3616" max="3616" width="26.42578125" style="1" customWidth="1"/>
    <col min="3617" max="3618" width="5.42578125" style="1" customWidth="1"/>
    <col min="3619" max="3619" width="14.28515625" style="1" customWidth="1"/>
    <col min="3620" max="3621" width="5.7109375" style="1" customWidth="1"/>
    <col min="3622" max="3622" width="2.140625" style="1" customWidth="1"/>
    <col min="3623" max="3624" width="5.7109375" style="1" customWidth="1"/>
    <col min="3625" max="3625" width="2.140625" style="1" customWidth="1"/>
    <col min="3626" max="3627" width="5.7109375" style="1" customWidth="1"/>
    <col min="3628" max="3628" width="2.140625" style="1" customWidth="1"/>
    <col min="3629" max="3629" width="5.7109375" style="1" customWidth="1"/>
    <col min="3630" max="3631" width="4.5703125" style="1" customWidth="1"/>
    <col min="3632" max="3632" width="12.140625" style="1" customWidth="1"/>
    <col min="3633" max="3633" width="3.5703125" style="1" customWidth="1"/>
    <col min="3634" max="3634" width="3.28515625" style="1" customWidth="1"/>
    <col min="3635" max="3635" width="26.42578125" style="1" customWidth="1"/>
    <col min="3636" max="3637" width="5.42578125" style="1" customWidth="1"/>
    <col min="3638" max="3638" width="14.28515625" style="1" customWidth="1"/>
    <col min="3639" max="3640" width="5.7109375" style="1" customWidth="1"/>
    <col min="3641" max="3641" width="2.140625" style="1" customWidth="1"/>
    <col min="3642" max="3643" width="5.7109375" style="1" customWidth="1"/>
    <col min="3644" max="3644" width="2.140625" style="1" customWidth="1"/>
    <col min="3645" max="3646" width="5.7109375" style="1" customWidth="1"/>
    <col min="3647" max="3647" width="2.140625" style="1" customWidth="1"/>
    <col min="3648" max="3648" width="5.7109375" style="1" customWidth="1"/>
    <col min="3649" max="3650" width="4.5703125" style="1" customWidth="1"/>
    <col min="3651" max="3651" width="12.140625" style="1" customWidth="1"/>
    <col min="3652" max="3652" width="3.5703125" style="1" customWidth="1"/>
    <col min="3653" max="3653" width="3.28515625" style="1" customWidth="1"/>
    <col min="3654" max="3654" width="25.7109375" style="1" customWidth="1"/>
    <col min="3655" max="3655" width="3.85546875" style="1" customWidth="1"/>
    <col min="3656" max="3656" width="12.85546875" style="1" customWidth="1"/>
    <col min="3657" max="3658" width="4.28515625" style="1" customWidth="1"/>
    <col min="3659" max="3659" width="2.140625" style="1" customWidth="1"/>
    <col min="3660" max="3661" width="4.28515625" style="1" customWidth="1"/>
    <col min="3662" max="3662" width="2.140625" style="1" customWidth="1"/>
    <col min="3663" max="3664" width="4.28515625" style="1" customWidth="1"/>
    <col min="3665" max="3665" width="2.140625" style="1" customWidth="1"/>
    <col min="3666" max="3666" width="5.7109375" style="1" customWidth="1"/>
    <col min="3667" max="3668" width="4.5703125" style="1" customWidth="1"/>
    <col min="3669" max="3669" width="12.140625" style="1" customWidth="1"/>
    <col min="3670" max="3840" width="9.140625" style="1"/>
    <col min="3841" max="3841" width="4.28515625" style="1" customWidth="1"/>
    <col min="3842" max="3842" width="5.7109375" style="1" customWidth="1"/>
    <col min="3843" max="3843" width="4.28515625" style="1" customWidth="1"/>
    <col min="3844" max="3844" width="38.7109375" style="1" customWidth="1"/>
    <col min="3845" max="3846" width="10.7109375" style="1" customWidth="1"/>
    <col min="3847" max="3847" width="22.85546875" style="1" customWidth="1"/>
    <col min="3848" max="3848" width="23.7109375" style="1" customWidth="1"/>
    <col min="3849" max="3849" width="4.28515625" style="1" customWidth="1"/>
    <col min="3850" max="3850" width="32.28515625" style="1" customWidth="1"/>
    <col min="3851" max="3852" width="6.42578125" style="1" customWidth="1"/>
    <col min="3853" max="3853" width="21.5703125" style="1" customWidth="1"/>
    <col min="3854" max="3863" width="3.140625" style="1" customWidth="1"/>
    <col min="3864" max="3865" width="2.5703125" style="1" customWidth="1"/>
    <col min="3866" max="3866" width="1.42578125" style="1" customWidth="1"/>
    <col min="3867" max="3867" width="3.140625" style="1" customWidth="1"/>
    <col min="3868" max="3868" width="1.42578125" style="1" customWidth="1"/>
    <col min="3869" max="3869" width="6.42578125" style="1" customWidth="1"/>
    <col min="3870" max="3870" width="3.5703125" style="1" customWidth="1"/>
    <col min="3871" max="3871" width="3.28515625" style="1" customWidth="1"/>
    <col min="3872" max="3872" width="26.42578125" style="1" customWidth="1"/>
    <col min="3873" max="3874" width="5.42578125" style="1" customWidth="1"/>
    <col min="3875" max="3875" width="14.28515625" style="1" customWidth="1"/>
    <col min="3876" max="3877" width="5.7109375" style="1" customWidth="1"/>
    <col min="3878" max="3878" width="2.140625" style="1" customWidth="1"/>
    <col min="3879" max="3880" width="5.7109375" style="1" customWidth="1"/>
    <col min="3881" max="3881" width="2.140625" style="1" customWidth="1"/>
    <col min="3882" max="3883" width="5.7109375" style="1" customWidth="1"/>
    <col min="3884" max="3884" width="2.140625" style="1" customWidth="1"/>
    <col min="3885" max="3885" width="5.7109375" style="1" customWidth="1"/>
    <col min="3886" max="3887" width="4.5703125" style="1" customWidth="1"/>
    <col min="3888" max="3888" width="12.140625" style="1" customWidth="1"/>
    <col min="3889" max="3889" width="3.5703125" style="1" customWidth="1"/>
    <col min="3890" max="3890" width="3.28515625" style="1" customWidth="1"/>
    <col min="3891" max="3891" width="26.42578125" style="1" customWidth="1"/>
    <col min="3892" max="3893" width="5.42578125" style="1" customWidth="1"/>
    <col min="3894" max="3894" width="14.28515625" style="1" customWidth="1"/>
    <col min="3895" max="3896" width="5.7109375" style="1" customWidth="1"/>
    <col min="3897" max="3897" width="2.140625" style="1" customWidth="1"/>
    <col min="3898" max="3899" width="5.7109375" style="1" customWidth="1"/>
    <col min="3900" max="3900" width="2.140625" style="1" customWidth="1"/>
    <col min="3901" max="3902" width="5.7109375" style="1" customWidth="1"/>
    <col min="3903" max="3903" width="2.140625" style="1" customWidth="1"/>
    <col min="3904" max="3904" width="5.7109375" style="1" customWidth="1"/>
    <col min="3905" max="3906" width="4.5703125" style="1" customWidth="1"/>
    <col min="3907" max="3907" width="12.140625" style="1" customWidth="1"/>
    <col min="3908" max="3908" width="3.5703125" style="1" customWidth="1"/>
    <col min="3909" max="3909" width="3.28515625" style="1" customWidth="1"/>
    <col min="3910" max="3910" width="25.7109375" style="1" customWidth="1"/>
    <col min="3911" max="3911" width="3.85546875" style="1" customWidth="1"/>
    <col min="3912" max="3912" width="12.85546875" style="1" customWidth="1"/>
    <col min="3913" max="3914" width="4.28515625" style="1" customWidth="1"/>
    <col min="3915" max="3915" width="2.140625" style="1" customWidth="1"/>
    <col min="3916" max="3917" width="4.28515625" style="1" customWidth="1"/>
    <col min="3918" max="3918" width="2.140625" style="1" customWidth="1"/>
    <col min="3919" max="3920" width="4.28515625" style="1" customWidth="1"/>
    <col min="3921" max="3921" width="2.140625" style="1" customWidth="1"/>
    <col min="3922" max="3922" width="5.7109375" style="1" customWidth="1"/>
    <col min="3923" max="3924" width="4.5703125" style="1" customWidth="1"/>
    <col min="3925" max="3925" width="12.140625" style="1" customWidth="1"/>
    <col min="3926" max="4096" width="9.140625" style="1"/>
    <col min="4097" max="4097" width="4.28515625" style="1" customWidth="1"/>
    <col min="4098" max="4098" width="5.7109375" style="1" customWidth="1"/>
    <col min="4099" max="4099" width="4.28515625" style="1" customWidth="1"/>
    <col min="4100" max="4100" width="38.7109375" style="1" customWidth="1"/>
    <col min="4101" max="4102" width="10.7109375" style="1" customWidth="1"/>
    <col min="4103" max="4103" width="22.85546875" style="1" customWidth="1"/>
    <col min="4104" max="4104" width="23.7109375" style="1" customWidth="1"/>
    <col min="4105" max="4105" width="4.28515625" style="1" customWidth="1"/>
    <col min="4106" max="4106" width="32.28515625" style="1" customWidth="1"/>
    <col min="4107" max="4108" width="6.42578125" style="1" customWidth="1"/>
    <col min="4109" max="4109" width="21.5703125" style="1" customWidth="1"/>
    <col min="4110" max="4119" width="3.140625" style="1" customWidth="1"/>
    <col min="4120" max="4121" width="2.5703125" style="1" customWidth="1"/>
    <col min="4122" max="4122" width="1.42578125" style="1" customWidth="1"/>
    <col min="4123" max="4123" width="3.140625" style="1" customWidth="1"/>
    <col min="4124" max="4124" width="1.42578125" style="1" customWidth="1"/>
    <col min="4125" max="4125" width="6.42578125" style="1" customWidth="1"/>
    <col min="4126" max="4126" width="3.5703125" style="1" customWidth="1"/>
    <col min="4127" max="4127" width="3.28515625" style="1" customWidth="1"/>
    <col min="4128" max="4128" width="26.42578125" style="1" customWidth="1"/>
    <col min="4129" max="4130" width="5.42578125" style="1" customWidth="1"/>
    <col min="4131" max="4131" width="14.28515625" style="1" customWidth="1"/>
    <col min="4132" max="4133" width="5.7109375" style="1" customWidth="1"/>
    <col min="4134" max="4134" width="2.140625" style="1" customWidth="1"/>
    <col min="4135" max="4136" width="5.7109375" style="1" customWidth="1"/>
    <col min="4137" max="4137" width="2.140625" style="1" customWidth="1"/>
    <col min="4138" max="4139" width="5.7109375" style="1" customWidth="1"/>
    <col min="4140" max="4140" width="2.140625" style="1" customWidth="1"/>
    <col min="4141" max="4141" width="5.7109375" style="1" customWidth="1"/>
    <col min="4142" max="4143" width="4.5703125" style="1" customWidth="1"/>
    <col min="4144" max="4144" width="12.140625" style="1" customWidth="1"/>
    <col min="4145" max="4145" width="3.5703125" style="1" customWidth="1"/>
    <col min="4146" max="4146" width="3.28515625" style="1" customWidth="1"/>
    <col min="4147" max="4147" width="26.42578125" style="1" customWidth="1"/>
    <col min="4148" max="4149" width="5.42578125" style="1" customWidth="1"/>
    <col min="4150" max="4150" width="14.28515625" style="1" customWidth="1"/>
    <col min="4151" max="4152" width="5.7109375" style="1" customWidth="1"/>
    <col min="4153" max="4153" width="2.140625" style="1" customWidth="1"/>
    <col min="4154" max="4155" width="5.7109375" style="1" customWidth="1"/>
    <col min="4156" max="4156" width="2.140625" style="1" customWidth="1"/>
    <col min="4157" max="4158" width="5.7109375" style="1" customWidth="1"/>
    <col min="4159" max="4159" width="2.140625" style="1" customWidth="1"/>
    <col min="4160" max="4160" width="5.7109375" style="1" customWidth="1"/>
    <col min="4161" max="4162" width="4.5703125" style="1" customWidth="1"/>
    <col min="4163" max="4163" width="12.140625" style="1" customWidth="1"/>
    <col min="4164" max="4164" width="3.5703125" style="1" customWidth="1"/>
    <col min="4165" max="4165" width="3.28515625" style="1" customWidth="1"/>
    <col min="4166" max="4166" width="25.7109375" style="1" customWidth="1"/>
    <col min="4167" max="4167" width="3.85546875" style="1" customWidth="1"/>
    <col min="4168" max="4168" width="12.85546875" style="1" customWidth="1"/>
    <col min="4169" max="4170" width="4.28515625" style="1" customWidth="1"/>
    <col min="4171" max="4171" width="2.140625" style="1" customWidth="1"/>
    <col min="4172" max="4173" width="4.28515625" style="1" customWidth="1"/>
    <col min="4174" max="4174" width="2.140625" style="1" customWidth="1"/>
    <col min="4175" max="4176" width="4.28515625" style="1" customWidth="1"/>
    <col min="4177" max="4177" width="2.140625" style="1" customWidth="1"/>
    <col min="4178" max="4178" width="5.7109375" style="1" customWidth="1"/>
    <col min="4179" max="4180" width="4.5703125" style="1" customWidth="1"/>
    <col min="4181" max="4181" width="12.140625" style="1" customWidth="1"/>
    <col min="4182" max="4352" width="9.140625" style="1"/>
    <col min="4353" max="4353" width="4.28515625" style="1" customWidth="1"/>
    <col min="4354" max="4354" width="5.7109375" style="1" customWidth="1"/>
    <col min="4355" max="4355" width="4.28515625" style="1" customWidth="1"/>
    <col min="4356" max="4356" width="38.7109375" style="1" customWidth="1"/>
    <col min="4357" max="4358" width="10.7109375" style="1" customWidth="1"/>
    <col min="4359" max="4359" width="22.85546875" style="1" customWidth="1"/>
    <col min="4360" max="4360" width="23.7109375" style="1" customWidth="1"/>
    <col min="4361" max="4361" width="4.28515625" style="1" customWidth="1"/>
    <col min="4362" max="4362" width="32.28515625" style="1" customWidth="1"/>
    <col min="4363" max="4364" width="6.42578125" style="1" customWidth="1"/>
    <col min="4365" max="4365" width="21.5703125" style="1" customWidth="1"/>
    <col min="4366" max="4375" width="3.140625" style="1" customWidth="1"/>
    <col min="4376" max="4377" width="2.5703125" style="1" customWidth="1"/>
    <col min="4378" max="4378" width="1.42578125" style="1" customWidth="1"/>
    <col min="4379" max="4379" width="3.140625" style="1" customWidth="1"/>
    <col min="4380" max="4380" width="1.42578125" style="1" customWidth="1"/>
    <col min="4381" max="4381" width="6.42578125" style="1" customWidth="1"/>
    <col min="4382" max="4382" width="3.5703125" style="1" customWidth="1"/>
    <col min="4383" max="4383" width="3.28515625" style="1" customWidth="1"/>
    <col min="4384" max="4384" width="26.42578125" style="1" customWidth="1"/>
    <col min="4385" max="4386" width="5.42578125" style="1" customWidth="1"/>
    <col min="4387" max="4387" width="14.28515625" style="1" customWidth="1"/>
    <col min="4388" max="4389" width="5.7109375" style="1" customWidth="1"/>
    <col min="4390" max="4390" width="2.140625" style="1" customWidth="1"/>
    <col min="4391" max="4392" width="5.7109375" style="1" customWidth="1"/>
    <col min="4393" max="4393" width="2.140625" style="1" customWidth="1"/>
    <col min="4394" max="4395" width="5.7109375" style="1" customWidth="1"/>
    <col min="4396" max="4396" width="2.140625" style="1" customWidth="1"/>
    <col min="4397" max="4397" width="5.7109375" style="1" customWidth="1"/>
    <col min="4398" max="4399" width="4.5703125" style="1" customWidth="1"/>
    <col min="4400" max="4400" width="12.140625" style="1" customWidth="1"/>
    <col min="4401" max="4401" width="3.5703125" style="1" customWidth="1"/>
    <col min="4402" max="4402" width="3.28515625" style="1" customWidth="1"/>
    <col min="4403" max="4403" width="26.42578125" style="1" customWidth="1"/>
    <col min="4404" max="4405" width="5.42578125" style="1" customWidth="1"/>
    <col min="4406" max="4406" width="14.28515625" style="1" customWidth="1"/>
    <col min="4407" max="4408" width="5.7109375" style="1" customWidth="1"/>
    <col min="4409" max="4409" width="2.140625" style="1" customWidth="1"/>
    <col min="4410" max="4411" width="5.7109375" style="1" customWidth="1"/>
    <col min="4412" max="4412" width="2.140625" style="1" customWidth="1"/>
    <col min="4413" max="4414" width="5.7109375" style="1" customWidth="1"/>
    <col min="4415" max="4415" width="2.140625" style="1" customWidth="1"/>
    <col min="4416" max="4416" width="5.7109375" style="1" customWidth="1"/>
    <col min="4417" max="4418" width="4.5703125" style="1" customWidth="1"/>
    <col min="4419" max="4419" width="12.140625" style="1" customWidth="1"/>
    <col min="4420" max="4420" width="3.5703125" style="1" customWidth="1"/>
    <col min="4421" max="4421" width="3.28515625" style="1" customWidth="1"/>
    <col min="4422" max="4422" width="25.7109375" style="1" customWidth="1"/>
    <col min="4423" max="4423" width="3.85546875" style="1" customWidth="1"/>
    <col min="4424" max="4424" width="12.85546875" style="1" customWidth="1"/>
    <col min="4425" max="4426" width="4.28515625" style="1" customWidth="1"/>
    <col min="4427" max="4427" width="2.140625" style="1" customWidth="1"/>
    <col min="4428" max="4429" width="4.28515625" style="1" customWidth="1"/>
    <col min="4430" max="4430" width="2.140625" style="1" customWidth="1"/>
    <col min="4431" max="4432" width="4.28515625" style="1" customWidth="1"/>
    <col min="4433" max="4433" width="2.140625" style="1" customWidth="1"/>
    <col min="4434" max="4434" width="5.7109375" style="1" customWidth="1"/>
    <col min="4435" max="4436" width="4.5703125" style="1" customWidth="1"/>
    <col min="4437" max="4437" width="12.140625" style="1" customWidth="1"/>
    <col min="4438" max="4608" width="9.140625" style="1"/>
    <col min="4609" max="4609" width="4.28515625" style="1" customWidth="1"/>
    <col min="4610" max="4610" width="5.7109375" style="1" customWidth="1"/>
    <col min="4611" max="4611" width="4.28515625" style="1" customWidth="1"/>
    <col min="4612" max="4612" width="38.7109375" style="1" customWidth="1"/>
    <col min="4613" max="4614" width="10.7109375" style="1" customWidth="1"/>
    <col min="4615" max="4615" width="22.85546875" style="1" customWidth="1"/>
    <col min="4616" max="4616" width="23.7109375" style="1" customWidth="1"/>
    <col min="4617" max="4617" width="4.28515625" style="1" customWidth="1"/>
    <col min="4618" max="4618" width="32.28515625" style="1" customWidth="1"/>
    <col min="4619" max="4620" width="6.42578125" style="1" customWidth="1"/>
    <col min="4621" max="4621" width="21.5703125" style="1" customWidth="1"/>
    <col min="4622" max="4631" width="3.140625" style="1" customWidth="1"/>
    <col min="4632" max="4633" width="2.5703125" style="1" customWidth="1"/>
    <col min="4634" max="4634" width="1.42578125" style="1" customWidth="1"/>
    <col min="4635" max="4635" width="3.140625" style="1" customWidth="1"/>
    <col min="4636" max="4636" width="1.42578125" style="1" customWidth="1"/>
    <col min="4637" max="4637" width="6.42578125" style="1" customWidth="1"/>
    <col min="4638" max="4638" width="3.5703125" style="1" customWidth="1"/>
    <col min="4639" max="4639" width="3.28515625" style="1" customWidth="1"/>
    <col min="4640" max="4640" width="26.42578125" style="1" customWidth="1"/>
    <col min="4641" max="4642" width="5.42578125" style="1" customWidth="1"/>
    <col min="4643" max="4643" width="14.28515625" style="1" customWidth="1"/>
    <col min="4644" max="4645" width="5.7109375" style="1" customWidth="1"/>
    <col min="4646" max="4646" width="2.140625" style="1" customWidth="1"/>
    <col min="4647" max="4648" width="5.7109375" style="1" customWidth="1"/>
    <col min="4649" max="4649" width="2.140625" style="1" customWidth="1"/>
    <col min="4650" max="4651" width="5.7109375" style="1" customWidth="1"/>
    <col min="4652" max="4652" width="2.140625" style="1" customWidth="1"/>
    <col min="4653" max="4653" width="5.7109375" style="1" customWidth="1"/>
    <col min="4654" max="4655" width="4.5703125" style="1" customWidth="1"/>
    <col min="4656" max="4656" width="12.140625" style="1" customWidth="1"/>
    <col min="4657" max="4657" width="3.5703125" style="1" customWidth="1"/>
    <col min="4658" max="4658" width="3.28515625" style="1" customWidth="1"/>
    <col min="4659" max="4659" width="26.42578125" style="1" customWidth="1"/>
    <col min="4660" max="4661" width="5.42578125" style="1" customWidth="1"/>
    <col min="4662" max="4662" width="14.28515625" style="1" customWidth="1"/>
    <col min="4663" max="4664" width="5.7109375" style="1" customWidth="1"/>
    <col min="4665" max="4665" width="2.140625" style="1" customWidth="1"/>
    <col min="4666" max="4667" width="5.7109375" style="1" customWidth="1"/>
    <col min="4668" max="4668" width="2.140625" style="1" customWidth="1"/>
    <col min="4669" max="4670" width="5.7109375" style="1" customWidth="1"/>
    <col min="4671" max="4671" width="2.140625" style="1" customWidth="1"/>
    <col min="4672" max="4672" width="5.7109375" style="1" customWidth="1"/>
    <col min="4673" max="4674" width="4.5703125" style="1" customWidth="1"/>
    <col min="4675" max="4675" width="12.140625" style="1" customWidth="1"/>
    <col min="4676" max="4676" width="3.5703125" style="1" customWidth="1"/>
    <col min="4677" max="4677" width="3.28515625" style="1" customWidth="1"/>
    <col min="4678" max="4678" width="25.7109375" style="1" customWidth="1"/>
    <col min="4679" max="4679" width="3.85546875" style="1" customWidth="1"/>
    <col min="4680" max="4680" width="12.85546875" style="1" customWidth="1"/>
    <col min="4681" max="4682" width="4.28515625" style="1" customWidth="1"/>
    <col min="4683" max="4683" width="2.140625" style="1" customWidth="1"/>
    <col min="4684" max="4685" width="4.28515625" style="1" customWidth="1"/>
    <col min="4686" max="4686" width="2.140625" style="1" customWidth="1"/>
    <col min="4687" max="4688" width="4.28515625" style="1" customWidth="1"/>
    <col min="4689" max="4689" width="2.140625" style="1" customWidth="1"/>
    <col min="4690" max="4690" width="5.7109375" style="1" customWidth="1"/>
    <col min="4691" max="4692" width="4.5703125" style="1" customWidth="1"/>
    <col min="4693" max="4693" width="12.140625" style="1" customWidth="1"/>
    <col min="4694" max="4864" width="9.140625" style="1"/>
    <col min="4865" max="4865" width="4.28515625" style="1" customWidth="1"/>
    <col min="4866" max="4866" width="5.7109375" style="1" customWidth="1"/>
    <col min="4867" max="4867" width="4.28515625" style="1" customWidth="1"/>
    <col min="4868" max="4868" width="38.7109375" style="1" customWidth="1"/>
    <col min="4869" max="4870" width="10.7109375" style="1" customWidth="1"/>
    <col min="4871" max="4871" width="22.85546875" style="1" customWidth="1"/>
    <col min="4872" max="4872" width="23.7109375" style="1" customWidth="1"/>
    <col min="4873" max="4873" width="4.28515625" style="1" customWidth="1"/>
    <col min="4874" max="4874" width="32.28515625" style="1" customWidth="1"/>
    <col min="4875" max="4876" width="6.42578125" style="1" customWidth="1"/>
    <col min="4877" max="4877" width="21.5703125" style="1" customWidth="1"/>
    <col min="4878" max="4887" width="3.140625" style="1" customWidth="1"/>
    <col min="4888" max="4889" width="2.5703125" style="1" customWidth="1"/>
    <col min="4890" max="4890" width="1.42578125" style="1" customWidth="1"/>
    <col min="4891" max="4891" width="3.140625" style="1" customWidth="1"/>
    <col min="4892" max="4892" width="1.42578125" style="1" customWidth="1"/>
    <col min="4893" max="4893" width="6.42578125" style="1" customWidth="1"/>
    <col min="4894" max="4894" width="3.5703125" style="1" customWidth="1"/>
    <col min="4895" max="4895" width="3.28515625" style="1" customWidth="1"/>
    <col min="4896" max="4896" width="26.42578125" style="1" customWidth="1"/>
    <col min="4897" max="4898" width="5.42578125" style="1" customWidth="1"/>
    <col min="4899" max="4899" width="14.28515625" style="1" customWidth="1"/>
    <col min="4900" max="4901" width="5.7109375" style="1" customWidth="1"/>
    <col min="4902" max="4902" width="2.140625" style="1" customWidth="1"/>
    <col min="4903" max="4904" width="5.7109375" style="1" customWidth="1"/>
    <col min="4905" max="4905" width="2.140625" style="1" customWidth="1"/>
    <col min="4906" max="4907" width="5.7109375" style="1" customWidth="1"/>
    <col min="4908" max="4908" width="2.140625" style="1" customWidth="1"/>
    <col min="4909" max="4909" width="5.7109375" style="1" customWidth="1"/>
    <col min="4910" max="4911" width="4.5703125" style="1" customWidth="1"/>
    <col min="4912" max="4912" width="12.140625" style="1" customWidth="1"/>
    <col min="4913" max="4913" width="3.5703125" style="1" customWidth="1"/>
    <col min="4914" max="4914" width="3.28515625" style="1" customWidth="1"/>
    <col min="4915" max="4915" width="26.42578125" style="1" customWidth="1"/>
    <col min="4916" max="4917" width="5.42578125" style="1" customWidth="1"/>
    <col min="4918" max="4918" width="14.28515625" style="1" customWidth="1"/>
    <col min="4919" max="4920" width="5.7109375" style="1" customWidth="1"/>
    <col min="4921" max="4921" width="2.140625" style="1" customWidth="1"/>
    <col min="4922" max="4923" width="5.7109375" style="1" customWidth="1"/>
    <col min="4924" max="4924" width="2.140625" style="1" customWidth="1"/>
    <col min="4925" max="4926" width="5.7109375" style="1" customWidth="1"/>
    <col min="4927" max="4927" width="2.140625" style="1" customWidth="1"/>
    <col min="4928" max="4928" width="5.7109375" style="1" customWidth="1"/>
    <col min="4929" max="4930" width="4.5703125" style="1" customWidth="1"/>
    <col min="4931" max="4931" width="12.140625" style="1" customWidth="1"/>
    <col min="4932" max="4932" width="3.5703125" style="1" customWidth="1"/>
    <col min="4933" max="4933" width="3.28515625" style="1" customWidth="1"/>
    <col min="4934" max="4934" width="25.7109375" style="1" customWidth="1"/>
    <col min="4935" max="4935" width="3.85546875" style="1" customWidth="1"/>
    <col min="4936" max="4936" width="12.85546875" style="1" customWidth="1"/>
    <col min="4937" max="4938" width="4.28515625" style="1" customWidth="1"/>
    <col min="4939" max="4939" width="2.140625" style="1" customWidth="1"/>
    <col min="4940" max="4941" width="4.28515625" style="1" customWidth="1"/>
    <col min="4942" max="4942" width="2.140625" style="1" customWidth="1"/>
    <col min="4943" max="4944" width="4.28515625" style="1" customWidth="1"/>
    <col min="4945" max="4945" width="2.140625" style="1" customWidth="1"/>
    <col min="4946" max="4946" width="5.7109375" style="1" customWidth="1"/>
    <col min="4947" max="4948" width="4.5703125" style="1" customWidth="1"/>
    <col min="4949" max="4949" width="12.140625" style="1" customWidth="1"/>
    <col min="4950" max="5120" width="9.140625" style="1"/>
    <col min="5121" max="5121" width="4.28515625" style="1" customWidth="1"/>
    <col min="5122" max="5122" width="5.7109375" style="1" customWidth="1"/>
    <col min="5123" max="5123" width="4.28515625" style="1" customWidth="1"/>
    <col min="5124" max="5124" width="38.7109375" style="1" customWidth="1"/>
    <col min="5125" max="5126" width="10.7109375" style="1" customWidth="1"/>
    <col min="5127" max="5127" width="22.85546875" style="1" customWidth="1"/>
    <col min="5128" max="5128" width="23.7109375" style="1" customWidth="1"/>
    <col min="5129" max="5129" width="4.28515625" style="1" customWidth="1"/>
    <col min="5130" max="5130" width="32.28515625" style="1" customWidth="1"/>
    <col min="5131" max="5132" width="6.42578125" style="1" customWidth="1"/>
    <col min="5133" max="5133" width="21.5703125" style="1" customWidth="1"/>
    <col min="5134" max="5143" width="3.140625" style="1" customWidth="1"/>
    <col min="5144" max="5145" width="2.5703125" style="1" customWidth="1"/>
    <col min="5146" max="5146" width="1.42578125" style="1" customWidth="1"/>
    <col min="5147" max="5147" width="3.140625" style="1" customWidth="1"/>
    <col min="5148" max="5148" width="1.42578125" style="1" customWidth="1"/>
    <col min="5149" max="5149" width="6.42578125" style="1" customWidth="1"/>
    <col min="5150" max="5150" width="3.5703125" style="1" customWidth="1"/>
    <col min="5151" max="5151" width="3.28515625" style="1" customWidth="1"/>
    <col min="5152" max="5152" width="26.42578125" style="1" customWidth="1"/>
    <col min="5153" max="5154" width="5.42578125" style="1" customWidth="1"/>
    <col min="5155" max="5155" width="14.28515625" style="1" customWidth="1"/>
    <col min="5156" max="5157" width="5.7109375" style="1" customWidth="1"/>
    <col min="5158" max="5158" width="2.140625" style="1" customWidth="1"/>
    <col min="5159" max="5160" width="5.7109375" style="1" customWidth="1"/>
    <col min="5161" max="5161" width="2.140625" style="1" customWidth="1"/>
    <col min="5162" max="5163" width="5.7109375" style="1" customWidth="1"/>
    <col min="5164" max="5164" width="2.140625" style="1" customWidth="1"/>
    <col min="5165" max="5165" width="5.7109375" style="1" customWidth="1"/>
    <col min="5166" max="5167" width="4.5703125" style="1" customWidth="1"/>
    <col min="5168" max="5168" width="12.140625" style="1" customWidth="1"/>
    <col min="5169" max="5169" width="3.5703125" style="1" customWidth="1"/>
    <col min="5170" max="5170" width="3.28515625" style="1" customWidth="1"/>
    <col min="5171" max="5171" width="26.42578125" style="1" customWidth="1"/>
    <col min="5172" max="5173" width="5.42578125" style="1" customWidth="1"/>
    <col min="5174" max="5174" width="14.28515625" style="1" customWidth="1"/>
    <col min="5175" max="5176" width="5.7109375" style="1" customWidth="1"/>
    <col min="5177" max="5177" width="2.140625" style="1" customWidth="1"/>
    <col min="5178" max="5179" width="5.7109375" style="1" customWidth="1"/>
    <col min="5180" max="5180" width="2.140625" style="1" customWidth="1"/>
    <col min="5181" max="5182" width="5.7109375" style="1" customWidth="1"/>
    <col min="5183" max="5183" width="2.140625" style="1" customWidth="1"/>
    <col min="5184" max="5184" width="5.7109375" style="1" customWidth="1"/>
    <col min="5185" max="5186" width="4.5703125" style="1" customWidth="1"/>
    <col min="5187" max="5187" width="12.140625" style="1" customWidth="1"/>
    <col min="5188" max="5188" width="3.5703125" style="1" customWidth="1"/>
    <col min="5189" max="5189" width="3.28515625" style="1" customWidth="1"/>
    <col min="5190" max="5190" width="25.7109375" style="1" customWidth="1"/>
    <col min="5191" max="5191" width="3.85546875" style="1" customWidth="1"/>
    <col min="5192" max="5192" width="12.85546875" style="1" customWidth="1"/>
    <col min="5193" max="5194" width="4.28515625" style="1" customWidth="1"/>
    <col min="5195" max="5195" width="2.140625" style="1" customWidth="1"/>
    <col min="5196" max="5197" width="4.28515625" style="1" customWidth="1"/>
    <col min="5198" max="5198" width="2.140625" style="1" customWidth="1"/>
    <col min="5199" max="5200" width="4.28515625" style="1" customWidth="1"/>
    <col min="5201" max="5201" width="2.140625" style="1" customWidth="1"/>
    <col min="5202" max="5202" width="5.7109375" style="1" customWidth="1"/>
    <col min="5203" max="5204" width="4.5703125" style="1" customWidth="1"/>
    <col min="5205" max="5205" width="12.140625" style="1" customWidth="1"/>
    <col min="5206" max="5376" width="9.140625" style="1"/>
    <col min="5377" max="5377" width="4.28515625" style="1" customWidth="1"/>
    <col min="5378" max="5378" width="5.7109375" style="1" customWidth="1"/>
    <col min="5379" max="5379" width="4.28515625" style="1" customWidth="1"/>
    <col min="5380" max="5380" width="38.7109375" style="1" customWidth="1"/>
    <col min="5381" max="5382" width="10.7109375" style="1" customWidth="1"/>
    <col min="5383" max="5383" width="22.85546875" style="1" customWidth="1"/>
    <col min="5384" max="5384" width="23.7109375" style="1" customWidth="1"/>
    <col min="5385" max="5385" width="4.28515625" style="1" customWidth="1"/>
    <col min="5386" max="5386" width="32.28515625" style="1" customWidth="1"/>
    <col min="5387" max="5388" width="6.42578125" style="1" customWidth="1"/>
    <col min="5389" max="5389" width="21.5703125" style="1" customWidth="1"/>
    <col min="5390" max="5399" width="3.140625" style="1" customWidth="1"/>
    <col min="5400" max="5401" width="2.5703125" style="1" customWidth="1"/>
    <col min="5402" max="5402" width="1.42578125" style="1" customWidth="1"/>
    <col min="5403" max="5403" width="3.140625" style="1" customWidth="1"/>
    <col min="5404" max="5404" width="1.42578125" style="1" customWidth="1"/>
    <col min="5405" max="5405" width="6.42578125" style="1" customWidth="1"/>
    <col min="5406" max="5406" width="3.5703125" style="1" customWidth="1"/>
    <col min="5407" max="5407" width="3.28515625" style="1" customWidth="1"/>
    <col min="5408" max="5408" width="26.42578125" style="1" customWidth="1"/>
    <col min="5409" max="5410" width="5.42578125" style="1" customWidth="1"/>
    <col min="5411" max="5411" width="14.28515625" style="1" customWidth="1"/>
    <col min="5412" max="5413" width="5.7109375" style="1" customWidth="1"/>
    <col min="5414" max="5414" width="2.140625" style="1" customWidth="1"/>
    <col min="5415" max="5416" width="5.7109375" style="1" customWidth="1"/>
    <col min="5417" max="5417" width="2.140625" style="1" customWidth="1"/>
    <col min="5418" max="5419" width="5.7109375" style="1" customWidth="1"/>
    <col min="5420" max="5420" width="2.140625" style="1" customWidth="1"/>
    <col min="5421" max="5421" width="5.7109375" style="1" customWidth="1"/>
    <col min="5422" max="5423" width="4.5703125" style="1" customWidth="1"/>
    <col min="5424" max="5424" width="12.140625" style="1" customWidth="1"/>
    <col min="5425" max="5425" width="3.5703125" style="1" customWidth="1"/>
    <col min="5426" max="5426" width="3.28515625" style="1" customWidth="1"/>
    <col min="5427" max="5427" width="26.42578125" style="1" customWidth="1"/>
    <col min="5428" max="5429" width="5.42578125" style="1" customWidth="1"/>
    <col min="5430" max="5430" width="14.28515625" style="1" customWidth="1"/>
    <col min="5431" max="5432" width="5.7109375" style="1" customWidth="1"/>
    <col min="5433" max="5433" width="2.140625" style="1" customWidth="1"/>
    <col min="5434" max="5435" width="5.7109375" style="1" customWidth="1"/>
    <col min="5436" max="5436" width="2.140625" style="1" customWidth="1"/>
    <col min="5437" max="5438" width="5.7109375" style="1" customWidth="1"/>
    <col min="5439" max="5439" width="2.140625" style="1" customWidth="1"/>
    <col min="5440" max="5440" width="5.7109375" style="1" customWidth="1"/>
    <col min="5441" max="5442" width="4.5703125" style="1" customWidth="1"/>
    <col min="5443" max="5443" width="12.140625" style="1" customWidth="1"/>
    <col min="5444" max="5444" width="3.5703125" style="1" customWidth="1"/>
    <col min="5445" max="5445" width="3.28515625" style="1" customWidth="1"/>
    <col min="5446" max="5446" width="25.7109375" style="1" customWidth="1"/>
    <col min="5447" max="5447" width="3.85546875" style="1" customWidth="1"/>
    <col min="5448" max="5448" width="12.85546875" style="1" customWidth="1"/>
    <col min="5449" max="5450" width="4.28515625" style="1" customWidth="1"/>
    <col min="5451" max="5451" width="2.140625" style="1" customWidth="1"/>
    <col min="5452" max="5453" width="4.28515625" style="1" customWidth="1"/>
    <col min="5454" max="5454" width="2.140625" style="1" customWidth="1"/>
    <col min="5455" max="5456" width="4.28515625" style="1" customWidth="1"/>
    <col min="5457" max="5457" width="2.140625" style="1" customWidth="1"/>
    <col min="5458" max="5458" width="5.7109375" style="1" customWidth="1"/>
    <col min="5459" max="5460" width="4.5703125" style="1" customWidth="1"/>
    <col min="5461" max="5461" width="12.140625" style="1" customWidth="1"/>
    <col min="5462" max="5632" width="9.140625" style="1"/>
    <col min="5633" max="5633" width="4.28515625" style="1" customWidth="1"/>
    <col min="5634" max="5634" width="5.7109375" style="1" customWidth="1"/>
    <col min="5635" max="5635" width="4.28515625" style="1" customWidth="1"/>
    <col min="5636" max="5636" width="38.7109375" style="1" customWidth="1"/>
    <col min="5637" max="5638" width="10.7109375" style="1" customWidth="1"/>
    <col min="5639" max="5639" width="22.85546875" style="1" customWidth="1"/>
    <col min="5640" max="5640" width="23.7109375" style="1" customWidth="1"/>
    <col min="5641" max="5641" width="4.28515625" style="1" customWidth="1"/>
    <col min="5642" max="5642" width="32.28515625" style="1" customWidth="1"/>
    <col min="5643" max="5644" width="6.42578125" style="1" customWidth="1"/>
    <col min="5645" max="5645" width="21.5703125" style="1" customWidth="1"/>
    <col min="5646" max="5655" width="3.140625" style="1" customWidth="1"/>
    <col min="5656" max="5657" width="2.5703125" style="1" customWidth="1"/>
    <col min="5658" max="5658" width="1.42578125" style="1" customWidth="1"/>
    <col min="5659" max="5659" width="3.140625" style="1" customWidth="1"/>
    <col min="5660" max="5660" width="1.42578125" style="1" customWidth="1"/>
    <col min="5661" max="5661" width="6.42578125" style="1" customWidth="1"/>
    <col min="5662" max="5662" width="3.5703125" style="1" customWidth="1"/>
    <col min="5663" max="5663" width="3.28515625" style="1" customWidth="1"/>
    <col min="5664" max="5664" width="26.42578125" style="1" customWidth="1"/>
    <col min="5665" max="5666" width="5.42578125" style="1" customWidth="1"/>
    <col min="5667" max="5667" width="14.28515625" style="1" customWidth="1"/>
    <col min="5668" max="5669" width="5.7109375" style="1" customWidth="1"/>
    <col min="5670" max="5670" width="2.140625" style="1" customWidth="1"/>
    <col min="5671" max="5672" width="5.7109375" style="1" customWidth="1"/>
    <col min="5673" max="5673" width="2.140625" style="1" customWidth="1"/>
    <col min="5674" max="5675" width="5.7109375" style="1" customWidth="1"/>
    <col min="5676" max="5676" width="2.140625" style="1" customWidth="1"/>
    <col min="5677" max="5677" width="5.7109375" style="1" customWidth="1"/>
    <col min="5678" max="5679" width="4.5703125" style="1" customWidth="1"/>
    <col min="5680" max="5680" width="12.140625" style="1" customWidth="1"/>
    <col min="5681" max="5681" width="3.5703125" style="1" customWidth="1"/>
    <col min="5682" max="5682" width="3.28515625" style="1" customWidth="1"/>
    <col min="5683" max="5683" width="26.42578125" style="1" customWidth="1"/>
    <col min="5684" max="5685" width="5.42578125" style="1" customWidth="1"/>
    <col min="5686" max="5686" width="14.28515625" style="1" customWidth="1"/>
    <col min="5687" max="5688" width="5.7109375" style="1" customWidth="1"/>
    <col min="5689" max="5689" width="2.140625" style="1" customWidth="1"/>
    <col min="5690" max="5691" width="5.7109375" style="1" customWidth="1"/>
    <col min="5692" max="5692" width="2.140625" style="1" customWidth="1"/>
    <col min="5693" max="5694" width="5.7109375" style="1" customWidth="1"/>
    <col min="5695" max="5695" width="2.140625" style="1" customWidth="1"/>
    <col min="5696" max="5696" width="5.7109375" style="1" customWidth="1"/>
    <col min="5697" max="5698" width="4.5703125" style="1" customWidth="1"/>
    <col min="5699" max="5699" width="12.140625" style="1" customWidth="1"/>
    <col min="5700" max="5700" width="3.5703125" style="1" customWidth="1"/>
    <col min="5701" max="5701" width="3.28515625" style="1" customWidth="1"/>
    <col min="5702" max="5702" width="25.7109375" style="1" customWidth="1"/>
    <col min="5703" max="5703" width="3.85546875" style="1" customWidth="1"/>
    <col min="5704" max="5704" width="12.85546875" style="1" customWidth="1"/>
    <col min="5705" max="5706" width="4.28515625" style="1" customWidth="1"/>
    <col min="5707" max="5707" width="2.140625" style="1" customWidth="1"/>
    <col min="5708" max="5709" width="4.28515625" style="1" customWidth="1"/>
    <col min="5710" max="5710" width="2.140625" style="1" customWidth="1"/>
    <col min="5711" max="5712" width="4.28515625" style="1" customWidth="1"/>
    <col min="5713" max="5713" width="2.140625" style="1" customWidth="1"/>
    <col min="5714" max="5714" width="5.7109375" style="1" customWidth="1"/>
    <col min="5715" max="5716" width="4.5703125" style="1" customWidth="1"/>
    <col min="5717" max="5717" width="12.140625" style="1" customWidth="1"/>
    <col min="5718" max="5888" width="9.140625" style="1"/>
    <col min="5889" max="5889" width="4.28515625" style="1" customWidth="1"/>
    <col min="5890" max="5890" width="5.7109375" style="1" customWidth="1"/>
    <col min="5891" max="5891" width="4.28515625" style="1" customWidth="1"/>
    <col min="5892" max="5892" width="38.7109375" style="1" customWidth="1"/>
    <col min="5893" max="5894" width="10.7109375" style="1" customWidth="1"/>
    <col min="5895" max="5895" width="22.85546875" style="1" customWidth="1"/>
    <col min="5896" max="5896" width="23.7109375" style="1" customWidth="1"/>
    <col min="5897" max="5897" width="4.28515625" style="1" customWidth="1"/>
    <col min="5898" max="5898" width="32.28515625" style="1" customWidth="1"/>
    <col min="5899" max="5900" width="6.42578125" style="1" customWidth="1"/>
    <col min="5901" max="5901" width="21.5703125" style="1" customWidth="1"/>
    <col min="5902" max="5911" width="3.140625" style="1" customWidth="1"/>
    <col min="5912" max="5913" width="2.5703125" style="1" customWidth="1"/>
    <col min="5914" max="5914" width="1.42578125" style="1" customWidth="1"/>
    <col min="5915" max="5915" width="3.140625" style="1" customWidth="1"/>
    <col min="5916" max="5916" width="1.42578125" style="1" customWidth="1"/>
    <col min="5917" max="5917" width="6.42578125" style="1" customWidth="1"/>
    <col min="5918" max="5918" width="3.5703125" style="1" customWidth="1"/>
    <col min="5919" max="5919" width="3.28515625" style="1" customWidth="1"/>
    <col min="5920" max="5920" width="26.42578125" style="1" customWidth="1"/>
    <col min="5921" max="5922" width="5.42578125" style="1" customWidth="1"/>
    <col min="5923" max="5923" width="14.28515625" style="1" customWidth="1"/>
    <col min="5924" max="5925" width="5.7109375" style="1" customWidth="1"/>
    <col min="5926" max="5926" width="2.140625" style="1" customWidth="1"/>
    <col min="5927" max="5928" width="5.7109375" style="1" customWidth="1"/>
    <col min="5929" max="5929" width="2.140625" style="1" customWidth="1"/>
    <col min="5930" max="5931" width="5.7109375" style="1" customWidth="1"/>
    <col min="5932" max="5932" width="2.140625" style="1" customWidth="1"/>
    <col min="5933" max="5933" width="5.7109375" style="1" customWidth="1"/>
    <col min="5934" max="5935" width="4.5703125" style="1" customWidth="1"/>
    <col min="5936" max="5936" width="12.140625" style="1" customWidth="1"/>
    <col min="5937" max="5937" width="3.5703125" style="1" customWidth="1"/>
    <col min="5938" max="5938" width="3.28515625" style="1" customWidth="1"/>
    <col min="5939" max="5939" width="26.42578125" style="1" customWidth="1"/>
    <col min="5940" max="5941" width="5.42578125" style="1" customWidth="1"/>
    <col min="5942" max="5942" width="14.28515625" style="1" customWidth="1"/>
    <col min="5943" max="5944" width="5.7109375" style="1" customWidth="1"/>
    <col min="5945" max="5945" width="2.140625" style="1" customWidth="1"/>
    <col min="5946" max="5947" width="5.7109375" style="1" customWidth="1"/>
    <col min="5948" max="5948" width="2.140625" style="1" customWidth="1"/>
    <col min="5949" max="5950" width="5.7109375" style="1" customWidth="1"/>
    <col min="5951" max="5951" width="2.140625" style="1" customWidth="1"/>
    <col min="5952" max="5952" width="5.7109375" style="1" customWidth="1"/>
    <col min="5953" max="5954" width="4.5703125" style="1" customWidth="1"/>
    <col min="5955" max="5955" width="12.140625" style="1" customWidth="1"/>
    <col min="5956" max="5956" width="3.5703125" style="1" customWidth="1"/>
    <col min="5957" max="5957" width="3.28515625" style="1" customWidth="1"/>
    <col min="5958" max="5958" width="25.7109375" style="1" customWidth="1"/>
    <col min="5959" max="5959" width="3.85546875" style="1" customWidth="1"/>
    <col min="5960" max="5960" width="12.85546875" style="1" customWidth="1"/>
    <col min="5961" max="5962" width="4.28515625" style="1" customWidth="1"/>
    <col min="5963" max="5963" width="2.140625" style="1" customWidth="1"/>
    <col min="5964" max="5965" width="4.28515625" style="1" customWidth="1"/>
    <col min="5966" max="5966" width="2.140625" style="1" customWidth="1"/>
    <col min="5967" max="5968" width="4.28515625" style="1" customWidth="1"/>
    <col min="5969" max="5969" width="2.140625" style="1" customWidth="1"/>
    <col min="5970" max="5970" width="5.7109375" style="1" customWidth="1"/>
    <col min="5971" max="5972" width="4.5703125" style="1" customWidth="1"/>
    <col min="5973" max="5973" width="12.140625" style="1" customWidth="1"/>
    <col min="5974" max="6144" width="9.140625" style="1"/>
    <col min="6145" max="6145" width="4.28515625" style="1" customWidth="1"/>
    <col min="6146" max="6146" width="5.7109375" style="1" customWidth="1"/>
    <col min="6147" max="6147" width="4.28515625" style="1" customWidth="1"/>
    <col min="6148" max="6148" width="38.7109375" style="1" customWidth="1"/>
    <col min="6149" max="6150" width="10.7109375" style="1" customWidth="1"/>
    <col min="6151" max="6151" width="22.85546875" style="1" customWidth="1"/>
    <col min="6152" max="6152" width="23.7109375" style="1" customWidth="1"/>
    <col min="6153" max="6153" width="4.28515625" style="1" customWidth="1"/>
    <col min="6154" max="6154" width="32.28515625" style="1" customWidth="1"/>
    <col min="6155" max="6156" width="6.42578125" style="1" customWidth="1"/>
    <col min="6157" max="6157" width="21.5703125" style="1" customWidth="1"/>
    <col min="6158" max="6167" width="3.140625" style="1" customWidth="1"/>
    <col min="6168" max="6169" width="2.5703125" style="1" customWidth="1"/>
    <col min="6170" max="6170" width="1.42578125" style="1" customWidth="1"/>
    <col min="6171" max="6171" width="3.140625" style="1" customWidth="1"/>
    <col min="6172" max="6172" width="1.42578125" style="1" customWidth="1"/>
    <col min="6173" max="6173" width="6.42578125" style="1" customWidth="1"/>
    <col min="6174" max="6174" width="3.5703125" style="1" customWidth="1"/>
    <col min="6175" max="6175" width="3.28515625" style="1" customWidth="1"/>
    <col min="6176" max="6176" width="26.42578125" style="1" customWidth="1"/>
    <col min="6177" max="6178" width="5.42578125" style="1" customWidth="1"/>
    <col min="6179" max="6179" width="14.28515625" style="1" customWidth="1"/>
    <col min="6180" max="6181" width="5.7109375" style="1" customWidth="1"/>
    <col min="6182" max="6182" width="2.140625" style="1" customWidth="1"/>
    <col min="6183" max="6184" width="5.7109375" style="1" customWidth="1"/>
    <col min="6185" max="6185" width="2.140625" style="1" customWidth="1"/>
    <col min="6186" max="6187" width="5.7109375" style="1" customWidth="1"/>
    <col min="6188" max="6188" width="2.140625" style="1" customWidth="1"/>
    <col min="6189" max="6189" width="5.7109375" style="1" customWidth="1"/>
    <col min="6190" max="6191" width="4.5703125" style="1" customWidth="1"/>
    <col min="6192" max="6192" width="12.140625" style="1" customWidth="1"/>
    <col min="6193" max="6193" width="3.5703125" style="1" customWidth="1"/>
    <col min="6194" max="6194" width="3.28515625" style="1" customWidth="1"/>
    <col min="6195" max="6195" width="26.42578125" style="1" customWidth="1"/>
    <col min="6196" max="6197" width="5.42578125" style="1" customWidth="1"/>
    <col min="6198" max="6198" width="14.28515625" style="1" customWidth="1"/>
    <col min="6199" max="6200" width="5.7109375" style="1" customWidth="1"/>
    <col min="6201" max="6201" width="2.140625" style="1" customWidth="1"/>
    <col min="6202" max="6203" width="5.7109375" style="1" customWidth="1"/>
    <col min="6204" max="6204" width="2.140625" style="1" customWidth="1"/>
    <col min="6205" max="6206" width="5.7109375" style="1" customWidth="1"/>
    <col min="6207" max="6207" width="2.140625" style="1" customWidth="1"/>
    <col min="6208" max="6208" width="5.7109375" style="1" customWidth="1"/>
    <col min="6209" max="6210" width="4.5703125" style="1" customWidth="1"/>
    <col min="6211" max="6211" width="12.140625" style="1" customWidth="1"/>
    <col min="6212" max="6212" width="3.5703125" style="1" customWidth="1"/>
    <col min="6213" max="6213" width="3.28515625" style="1" customWidth="1"/>
    <col min="6214" max="6214" width="25.7109375" style="1" customWidth="1"/>
    <col min="6215" max="6215" width="3.85546875" style="1" customWidth="1"/>
    <col min="6216" max="6216" width="12.85546875" style="1" customWidth="1"/>
    <col min="6217" max="6218" width="4.28515625" style="1" customWidth="1"/>
    <col min="6219" max="6219" width="2.140625" style="1" customWidth="1"/>
    <col min="6220" max="6221" width="4.28515625" style="1" customWidth="1"/>
    <col min="6222" max="6222" width="2.140625" style="1" customWidth="1"/>
    <col min="6223" max="6224" width="4.28515625" style="1" customWidth="1"/>
    <col min="6225" max="6225" width="2.140625" style="1" customWidth="1"/>
    <col min="6226" max="6226" width="5.7109375" style="1" customWidth="1"/>
    <col min="6227" max="6228" width="4.5703125" style="1" customWidth="1"/>
    <col min="6229" max="6229" width="12.140625" style="1" customWidth="1"/>
    <col min="6230" max="6400" width="9.140625" style="1"/>
    <col min="6401" max="6401" width="4.28515625" style="1" customWidth="1"/>
    <col min="6402" max="6402" width="5.7109375" style="1" customWidth="1"/>
    <col min="6403" max="6403" width="4.28515625" style="1" customWidth="1"/>
    <col min="6404" max="6404" width="38.7109375" style="1" customWidth="1"/>
    <col min="6405" max="6406" width="10.7109375" style="1" customWidth="1"/>
    <col min="6407" max="6407" width="22.85546875" style="1" customWidth="1"/>
    <col min="6408" max="6408" width="23.7109375" style="1" customWidth="1"/>
    <col min="6409" max="6409" width="4.28515625" style="1" customWidth="1"/>
    <col min="6410" max="6410" width="32.28515625" style="1" customWidth="1"/>
    <col min="6411" max="6412" width="6.42578125" style="1" customWidth="1"/>
    <col min="6413" max="6413" width="21.5703125" style="1" customWidth="1"/>
    <col min="6414" max="6423" width="3.140625" style="1" customWidth="1"/>
    <col min="6424" max="6425" width="2.5703125" style="1" customWidth="1"/>
    <col min="6426" max="6426" width="1.42578125" style="1" customWidth="1"/>
    <col min="6427" max="6427" width="3.140625" style="1" customWidth="1"/>
    <col min="6428" max="6428" width="1.42578125" style="1" customWidth="1"/>
    <col min="6429" max="6429" width="6.42578125" style="1" customWidth="1"/>
    <col min="6430" max="6430" width="3.5703125" style="1" customWidth="1"/>
    <col min="6431" max="6431" width="3.28515625" style="1" customWidth="1"/>
    <col min="6432" max="6432" width="26.42578125" style="1" customWidth="1"/>
    <col min="6433" max="6434" width="5.42578125" style="1" customWidth="1"/>
    <col min="6435" max="6435" width="14.28515625" style="1" customWidth="1"/>
    <col min="6436" max="6437" width="5.7109375" style="1" customWidth="1"/>
    <col min="6438" max="6438" width="2.140625" style="1" customWidth="1"/>
    <col min="6439" max="6440" width="5.7109375" style="1" customWidth="1"/>
    <col min="6441" max="6441" width="2.140625" style="1" customWidth="1"/>
    <col min="6442" max="6443" width="5.7109375" style="1" customWidth="1"/>
    <col min="6444" max="6444" width="2.140625" style="1" customWidth="1"/>
    <col min="6445" max="6445" width="5.7109375" style="1" customWidth="1"/>
    <col min="6446" max="6447" width="4.5703125" style="1" customWidth="1"/>
    <col min="6448" max="6448" width="12.140625" style="1" customWidth="1"/>
    <col min="6449" max="6449" width="3.5703125" style="1" customWidth="1"/>
    <col min="6450" max="6450" width="3.28515625" style="1" customWidth="1"/>
    <col min="6451" max="6451" width="26.42578125" style="1" customWidth="1"/>
    <col min="6452" max="6453" width="5.42578125" style="1" customWidth="1"/>
    <col min="6454" max="6454" width="14.28515625" style="1" customWidth="1"/>
    <col min="6455" max="6456" width="5.7109375" style="1" customWidth="1"/>
    <col min="6457" max="6457" width="2.140625" style="1" customWidth="1"/>
    <col min="6458" max="6459" width="5.7109375" style="1" customWidth="1"/>
    <col min="6460" max="6460" width="2.140625" style="1" customWidth="1"/>
    <col min="6461" max="6462" width="5.7109375" style="1" customWidth="1"/>
    <col min="6463" max="6463" width="2.140625" style="1" customWidth="1"/>
    <col min="6464" max="6464" width="5.7109375" style="1" customWidth="1"/>
    <col min="6465" max="6466" width="4.5703125" style="1" customWidth="1"/>
    <col min="6467" max="6467" width="12.140625" style="1" customWidth="1"/>
    <col min="6468" max="6468" width="3.5703125" style="1" customWidth="1"/>
    <col min="6469" max="6469" width="3.28515625" style="1" customWidth="1"/>
    <col min="6470" max="6470" width="25.7109375" style="1" customWidth="1"/>
    <col min="6471" max="6471" width="3.85546875" style="1" customWidth="1"/>
    <col min="6472" max="6472" width="12.85546875" style="1" customWidth="1"/>
    <col min="6473" max="6474" width="4.28515625" style="1" customWidth="1"/>
    <col min="6475" max="6475" width="2.140625" style="1" customWidth="1"/>
    <col min="6476" max="6477" width="4.28515625" style="1" customWidth="1"/>
    <col min="6478" max="6478" width="2.140625" style="1" customWidth="1"/>
    <col min="6479" max="6480" width="4.28515625" style="1" customWidth="1"/>
    <col min="6481" max="6481" width="2.140625" style="1" customWidth="1"/>
    <col min="6482" max="6482" width="5.7109375" style="1" customWidth="1"/>
    <col min="6483" max="6484" width="4.5703125" style="1" customWidth="1"/>
    <col min="6485" max="6485" width="12.140625" style="1" customWidth="1"/>
    <col min="6486" max="6656" width="9.140625" style="1"/>
    <col min="6657" max="6657" width="4.28515625" style="1" customWidth="1"/>
    <col min="6658" max="6658" width="5.7109375" style="1" customWidth="1"/>
    <col min="6659" max="6659" width="4.28515625" style="1" customWidth="1"/>
    <col min="6660" max="6660" width="38.7109375" style="1" customWidth="1"/>
    <col min="6661" max="6662" width="10.7109375" style="1" customWidth="1"/>
    <col min="6663" max="6663" width="22.85546875" style="1" customWidth="1"/>
    <col min="6664" max="6664" width="23.7109375" style="1" customWidth="1"/>
    <col min="6665" max="6665" width="4.28515625" style="1" customWidth="1"/>
    <col min="6666" max="6666" width="32.28515625" style="1" customWidth="1"/>
    <col min="6667" max="6668" width="6.42578125" style="1" customWidth="1"/>
    <col min="6669" max="6669" width="21.5703125" style="1" customWidth="1"/>
    <col min="6670" max="6679" width="3.140625" style="1" customWidth="1"/>
    <col min="6680" max="6681" width="2.5703125" style="1" customWidth="1"/>
    <col min="6682" max="6682" width="1.42578125" style="1" customWidth="1"/>
    <col min="6683" max="6683" width="3.140625" style="1" customWidth="1"/>
    <col min="6684" max="6684" width="1.42578125" style="1" customWidth="1"/>
    <col min="6685" max="6685" width="6.42578125" style="1" customWidth="1"/>
    <col min="6686" max="6686" width="3.5703125" style="1" customWidth="1"/>
    <col min="6687" max="6687" width="3.28515625" style="1" customWidth="1"/>
    <col min="6688" max="6688" width="26.42578125" style="1" customWidth="1"/>
    <col min="6689" max="6690" width="5.42578125" style="1" customWidth="1"/>
    <col min="6691" max="6691" width="14.28515625" style="1" customWidth="1"/>
    <col min="6692" max="6693" width="5.7109375" style="1" customWidth="1"/>
    <col min="6694" max="6694" width="2.140625" style="1" customWidth="1"/>
    <col min="6695" max="6696" width="5.7109375" style="1" customWidth="1"/>
    <col min="6697" max="6697" width="2.140625" style="1" customWidth="1"/>
    <col min="6698" max="6699" width="5.7109375" style="1" customWidth="1"/>
    <col min="6700" max="6700" width="2.140625" style="1" customWidth="1"/>
    <col min="6701" max="6701" width="5.7109375" style="1" customWidth="1"/>
    <col min="6702" max="6703" width="4.5703125" style="1" customWidth="1"/>
    <col min="6704" max="6704" width="12.140625" style="1" customWidth="1"/>
    <col min="6705" max="6705" width="3.5703125" style="1" customWidth="1"/>
    <col min="6706" max="6706" width="3.28515625" style="1" customWidth="1"/>
    <col min="6707" max="6707" width="26.42578125" style="1" customWidth="1"/>
    <col min="6708" max="6709" width="5.42578125" style="1" customWidth="1"/>
    <col min="6710" max="6710" width="14.28515625" style="1" customWidth="1"/>
    <col min="6711" max="6712" width="5.7109375" style="1" customWidth="1"/>
    <col min="6713" max="6713" width="2.140625" style="1" customWidth="1"/>
    <col min="6714" max="6715" width="5.7109375" style="1" customWidth="1"/>
    <col min="6716" max="6716" width="2.140625" style="1" customWidth="1"/>
    <col min="6717" max="6718" width="5.7109375" style="1" customWidth="1"/>
    <col min="6719" max="6719" width="2.140625" style="1" customWidth="1"/>
    <col min="6720" max="6720" width="5.7109375" style="1" customWidth="1"/>
    <col min="6721" max="6722" width="4.5703125" style="1" customWidth="1"/>
    <col min="6723" max="6723" width="12.140625" style="1" customWidth="1"/>
    <col min="6724" max="6724" width="3.5703125" style="1" customWidth="1"/>
    <col min="6725" max="6725" width="3.28515625" style="1" customWidth="1"/>
    <col min="6726" max="6726" width="25.7109375" style="1" customWidth="1"/>
    <col min="6727" max="6727" width="3.85546875" style="1" customWidth="1"/>
    <col min="6728" max="6728" width="12.85546875" style="1" customWidth="1"/>
    <col min="6729" max="6730" width="4.28515625" style="1" customWidth="1"/>
    <col min="6731" max="6731" width="2.140625" style="1" customWidth="1"/>
    <col min="6732" max="6733" width="4.28515625" style="1" customWidth="1"/>
    <col min="6734" max="6734" width="2.140625" style="1" customWidth="1"/>
    <col min="6735" max="6736" width="4.28515625" style="1" customWidth="1"/>
    <col min="6737" max="6737" width="2.140625" style="1" customWidth="1"/>
    <col min="6738" max="6738" width="5.7109375" style="1" customWidth="1"/>
    <col min="6739" max="6740" width="4.5703125" style="1" customWidth="1"/>
    <col min="6741" max="6741" width="12.140625" style="1" customWidth="1"/>
    <col min="6742" max="6912" width="9.140625" style="1"/>
    <col min="6913" max="6913" width="4.28515625" style="1" customWidth="1"/>
    <col min="6914" max="6914" width="5.7109375" style="1" customWidth="1"/>
    <col min="6915" max="6915" width="4.28515625" style="1" customWidth="1"/>
    <col min="6916" max="6916" width="38.7109375" style="1" customWidth="1"/>
    <col min="6917" max="6918" width="10.7109375" style="1" customWidth="1"/>
    <col min="6919" max="6919" width="22.85546875" style="1" customWidth="1"/>
    <col min="6920" max="6920" width="23.7109375" style="1" customWidth="1"/>
    <col min="6921" max="6921" width="4.28515625" style="1" customWidth="1"/>
    <col min="6922" max="6922" width="32.28515625" style="1" customWidth="1"/>
    <col min="6923" max="6924" width="6.42578125" style="1" customWidth="1"/>
    <col min="6925" max="6925" width="21.5703125" style="1" customWidth="1"/>
    <col min="6926" max="6935" width="3.140625" style="1" customWidth="1"/>
    <col min="6936" max="6937" width="2.5703125" style="1" customWidth="1"/>
    <col min="6938" max="6938" width="1.42578125" style="1" customWidth="1"/>
    <col min="6939" max="6939" width="3.140625" style="1" customWidth="1"/>
    <col min="6940" max="6940" width="1.42578125" style="1" customWidth="1"/>
    <col min="6941" max="6941" width="6.42578125" style="1" customWidth="1"/>
    <col min="6942" max="6942" width="3.5703125" style="1" customWidth="1"/>
    <col min="6943" max="6943" width="3.28515625" style="1" customWidth="1"/>
    <col min="6944" max="6944" width="26.42578125" style="1" customWidth="1"/>
    <col min="6945" max="6946" width="5.42578125" style="1" customWidth="1"/>
    <col min="6947" max="6947" width="14.28515625" style="1" customWidth="1"/>
    <col min="6948" max="6949" width="5.7109375" style="1" customWidth="1"/>
    <col min="6950" max="6950" width="2.140625" style="1" customWidth="1"/>
    <col min="6951" max="6952" width="5.7109375" style="1" customWidth="1"/>
    <col min="6953" max="6953" width="2.140625" style="1" customWidth="1"/>
    <col min="6954" max="6955" width="5.7109375" style="1" customWidth="1"/>
    <col min="6956" max="6956" width="2.140625" style="1" customWidth="1"/>
    <col min="6957" max="6957" width="5.7109375" style="1" customWidth="1"/>
    <col min="6958" max="6959" width="4.5703125" style="1" customWidth="1"/>
    <col min="6960" max="6960" width="12.140625" style="1" customWidth="1"/>
    <col min="6961" max="6961" width="3.5703125" style="1" customWidth="1"/>
    <col min="6962" max="6962" width="3.28515625" style="1" customWidth="1"/>
    <col min="6963" max="6963" width="26.42578125" style="1" customWidth="1"/>
    <col min="6964" max="6965" width="5.42578125" style="1" customWidth="1"/>
    <col min="6966" max="6966" width="14.28515625" style="1" customWidth="1"/>
    <col min="6967" max="6968" width="5.7109375" style="1" customWidth="1"/>
    <col min="6969" max="6969" width="2.140625" style="1" customWidth="1"/>
    <col min="6970" max="6971" width="5.7109375" style="1" customWidth="1"/>
    <col min="6972" max="6972" width="2.140625" style="1" customWidth="1"/>
    <col min="6973" max="6974" width="5.7109375" style="1" customWidth="1"/>
    <col min="6975" max="6975" width="2.140625" style="1" customWidth="1"/>
    <col min="6976" max="6976" width="5.7109375" style="1" customWidth="1"/>
    <col min="6977" max="6978" width="4.5703125" style="1" customWidth="1"/>
    <col min="6979" max="6979" width="12.140625" style="1" customWidth="1"/>
    <col min="6980" max="6980" width="3.5703125" style="1" customWidth="1"/>
    <col min="6981" max="6981" width="3.28515625" style="1" customWidth="1"/>
    <col min="6982" max="6982" width="25.7109375" style="1" customWidth="1"/>
    <col min="6983" max="6983" width="3.85546875" style="1" customWidth="1"/>
    <col min="6984" max="6984" width="12.85546875" style="1" customWidth="1"/>
    <col min="6985" max="6986" width="4.28515625" style="1" customWidth="1"/>
    <col min="6987" max="6987" width="2.140625" style="1" customWidth="1"/>
    <col min="6988" max="6989" width="4.28515625" style="1" customWidth="1"/>
    <col min="6990" max="6990" width="2.140625" style="1" customWidth="1"/>
    <col min="6991" max="6992" width="4.28515625" style="1" customWidth="1"/>
    <col min="6993" max="6993" width="2.140625" style="1" customWidth="1"/>
    <col min="6994" max="6994" width="5.7109375" style="1" customWidth="1"/>
    <col min="6995" max="6996" width="4.5703125" style="1" customWidth="1"/>
    <col min="6997" max="6997" width="12.140625" style="1" customWidth="1"/>
    <col min="6998" max="7168" width="9.140625" style="1"/>
    <col min="7169" max="7169" width="4.28515625" style="1" customWidth="1"/>
    <col min="7170" max="7170" width="5.7109375" style="1" customWidth="1"/>
    <col min="7171" max="7171" width="4.28515625" style="1" customWidth="1"/>
    <col min="7172" max="7172" width="38.7109375" style="1" customWidth="1"/>
    <col min="7173" max="7174" width="10.7109375" style="1" customWidth="1"/>
    <col min="7175" max="7175" width="22.85546875" style="1" customWidth="1"/>
    <col min="7176" max="7176" width="23.7109375" style="1" customWidth="1"/>
    <col min="7177" max="7177" width="4.28515625" style="1" customWidth="1"/>
    <col min="7178" max="7178" width="32.28515625" style="1" customWidth="1"/>
    <col min="7179" max="7180" width="6.42578125" style="1" customWidth="1"/>
    <col min="7181" max="7181" width="21.5703125" style="1" customWidth="1"/>
    <col min="7182" max="7191" width="3.140625" style="1" customWidth="1"/>
    <col min="7192" max="7193" width="2.5703125" style="1" customWidth="1"/>
    <col min="7194" max="7194" width="1.42578125" style="1" customWidth="1"/>
    <col min="7195" max="7195" width="3.140625" style="1" customWidth="1"/>
    <col min="7196" max="7196" width="1.42578125" style="1" customWidth="1"/>
    <col min="7197" max="7197" width="6.42578125" style="1" customWidth="1"/>
    <col min="7198" max="7198" width="3.5703125" style="1" customWidth="1"/>
    <col min="7199" max="7199" width="3.28515625" style="1" customWidth="1"/>
    <col min="7200" max="7200" width="26.42578125" style="1" customWidth="1"/>
    <col min="7201" max="7202" width="5.42578125" style="1" customWidth="1"/>
    <col min="7203" max="7203" width="14.28515625" style="1" customWidth="1"/>
    <col min="7204" max="7205" width="5.7109375" style="1" customWidth="1"/>
    <col min="7206" max="7206" width="2.140625" style="1" customWidth="1"/>
    <col min="7207" max="7208" width="5.7109375" style="1" customWidth="1"/>
    <col min="7209" max="7209" width="2.140625" style="1" customWidth="1"/>
    <col min="7210" max="7211" width="5.7109375" style="1" customWidth="1"/>
    <col min="7212" max="7212" width="2.140625" style="1" customWidth="1"/>
    <col min="7213" max="7213" width="5.7109375" style="1" customWidth="1"/>
    <col min="7214" max="7215" width="4.5703125" style="1" customWidth="1"/>
    <col min="7216" max="7216" width="12.140625" style="1" customWidth="1"/>
    <col min="7217" max="7217" width="3.5703125" style="1" customWidth="1"/>
    <col min="7218" max="7218" width="3.28515625" style="1" customWidth="1"/>
    <col min="7219" max="7219" width="26.42578125" style="1" customWidth="1"/>
    <col min="7220" max="7221" width="5.42578125" style="1" customWidth="1"/>
    <col min="7222" max="7222" width="14.28515625" style="1" customWidth="1"/>
    <col min="7223" max="7224" width="5.7109375" style="1" customWidth="1"/>
    <col min="7225" max="7225" width="2.140625" style="1" customWidth="1"/>
    <col min="7226" max="7227" width="5.7109375" style="1" customWidth="1"/>
    <col min="7228" max="7228" width="2.140625" style="1" customWidth="1"/>
    <col min="7229" max="7230" width="5.7109375" style="1" customWidth="1"/>
    <col min="7231" max="7231" width="2.140625" style="1" customWidth="1"/>
    <col min="7232" max="7232" width="5.7109375" style="1" customWidth="1"/>
    <col min="7233" max="7234" width="4.5703125" style="1" customWidth="1"/>
    <col min="7235" max="7235" width="12.140625" style="1" customWidth="1"/>
    <col min="7236" max="7236" width="3.5703125" style="1" customWidth="1"/>
    <col min="7237" max="7237" width="3.28515625" style="1" customWidth="1"/>
    <col min="7238" max="7238" width="25.7109375" style="1" customWidth="1"/>
    <col min="7239" max="7239" width="3.85546875" style="1" customWidth="1"/>
    <col min="7240" max="7240" width="12.85546875" style="1" customWidth="1"/>
    <col min="7241" max="7242" width="4.28515625" style="1" customWidth="1"/>
    <col min="7243" max="7243" width="2.140625" style="1" customWidth="1"/>
    <col min="7244" max="7245" width="4.28515625" style="1" customWidth="1"/>
    <col min="7246" max="7246" width="2.140625" style="1" customWidth="1"/>
    <col min="7247" max="7248" width="4.28515625" style="1" customWidth="1"/>
    <col min="7249" max="7249" width="2.140625" style="1" customWidth="1"/>
    <col min="7250" max="7250" width="5.7109375" style="1" customWidth="1"/>
    <col min="7251" max="7252" width="4.5703125" style="1" customWidth="1"/>
    <col min="7253" max="7253" width="12.140625" style="1" customWidth="1"/>
    <col min="7254" max="7424" width="9.140625" style="1"/>
    <col min="7425" max="7425" width="4.28515625" style="1" customWidth="1"/>
    <col min="7426" max="7426" width="5.7109375" style="1" customWidth="1"/>
    <col min="7427" max="7427" width="4.28515625" style="1" customWidth="1"/>
    <col min="7428" max="7428" width="38.7109375" style="1" customWidth="1"/>
    <col min="7429" max="7430" width="10.7109375" style="1" customWidth="1"/>
    <col min="7431" max="7431" width="22.85546875" style="1" customWidth="1"/>
    <col min="7432" max="7432" width="23.7109375" style="1" customWidth="1"/>
    <col min="7433" max="7433" width="4.28515625" style="1" customWidth="1"/>
    <col min="7434" max="7434" width="32.28515625" style="1" customWidth="1"/>
    <col min="7435" max="7436" width="6.42578125" style="1" customWidth="1"/>
    <col min="7437" max="7437" width="21.5703125" style="1" customWidth="1"/>
    <col min="7438" max="7447" width="3.140625" style="1" customWidth="1"/>
    <col min="7448" max="7449" width="2.5703125" style="1" customWidth="1"/>
    <col min="7450" max="7450" width="1.42578125" style="1" customWidth="1"/>
    <col min="7451" max="7451" width="3.140625" style="1" customWidth="1"/>
    <col min="7452" max="7452" width="1.42578125" style="1" customWidth="1"/>
    <col min="7453" max="7453" width="6.42578125" style="1" customWidth="1"/>
    <col min="7454" max="7454" width="3.5703125" style="1" customWidth="1"/>
    <col min="7455" max="7455" width="3.28515625" style="1" customWidth="1"/>
    <col min="7456" max="7456" width="26.42578125" style="1" customWidth="1"/>
    <col min="7457" max="7458" width="5.42578125" style="1" customWidth="1"/>
    <col min="7459" max="7459" width="14.28515625" style="1" customWidth="1"/>
    <col min="7460" max="7461" width="5.7109375" style="1" customWidth="1"/>
    <col min="7462" max="7462" width="2.140625" style="1" customWidth="1"/>
    <col min="7463" max="7464" width="5.7109375" style="1" customWidth="1"/>
    <col min="7465" max="7465" width="2.140625" style="1" customWidth="1"/>
    <col min="7466" max="7467" width="5.7109375" style="1" customWidth="1"/>
    <col min="7468" max="7468" width="2.140625" style="1" customWidth="1"/>
    <col min="7469" max="7469" width="5.7109375" style="1" customWidth="1"/>
    <col min="7470" max="7471" width="4.5703125" style="1" customWidth="1"/>
    <col min="7472" max="7472" width="12.140625" style="1" customWidth="1"/>
    <col min="7473" max="7473" width="3.5703125" style="1" customWidth="1"/>
    <col min="7474" max="7474" width="3.28515625" style="1" customWidth="1"/>
    <col min="7475" max="7475" width="26.42578125" style="1" customWidth="1"/>
    <col min="7476" max="7477" width="5.42578125" style="1" customWidth="1"/>
    <col min="7478" max="7478" width="14.28515625" style="1" customWidth="1"/>
    <col min="7479" max="7480" width="5.7109375" style="1" customWidth="1"/>
    <col min="7481" max="7481" width="2.140625" style="1" customWidth="1"/>
    <col min="7482" max="7483" width="5.7109375" style="1" customWidth="1"/>
    <col min="7484" max="7484" width="2.140625" style="1" customWidth="1"/>
    <col min="7485" max="7486" width="5.7109375" style="1" customWidth="1"/>
    <col min="7487" max="7487" width="2.140625" style="1" customWidth="1"/>
    <col min="7488" max="7488" width="5.7109375" style="1" customWidth="1"/>
    <col min="7489" max="7490" width="4.5703125" style="1" customWidth="1"/>
    <col min="7491" max="7491" width="12.140625" style="1" customWidth="1"/>
    <col min="7492" max="7492" width="3.5703125" style="1" customWidth="1"/>
    <col min="7493" max="7493" width="3.28515625" style="1" customWidth="1"/>
    <col min="7494" max="7494" width="25.7109375" style="1" customWidth="1"/>
    <col min="7495" max="7495" width="3.85546875" style="1" customWidth="1"/>
    <col min="7496" max="7496" width="12.85546875" style="1" customWidth="1"/>
    <col min="7497" max="7498" width="4.28515625" style="1" customWidth="1"/>
    <col min="7499" max="7499" width="2.140625" style="1" customWidth="1"/>
    <col min="7500" max="7501" width="4.28515625" style="1" customWidth="1"/>
    <col min="7502" max="7502" width="2.140625" style="1" customWidth="1"/>
    <col min="7503" max="7504" width="4.28515625" style="1" customWidth="1"/>
    <col min="7505" max="7505" width="2.140625" style="1" customWidth="1"/>
    <col min="7506" max="7506" width="5.7109375" style="1" customWidth="1"/>
    <col min="7507" max="7508" width="4.5703125" style="1" customWidth="1"/>
    <col min="7509" max="7509" width="12.140625" style="1" customWidth="1"/>
    <col min="7510" max="7680" width="9.140625" style="1"/>
    <col min="7681" max="7681" width="4.28515625" style="1" customWidth="1"/>
    <col min="7682" max="7682" width="5.7109375" style="1" customWidth="1"/>
    <col min="7683" max="7683" width="4.28515625" style="1" customWidth="1"/>
    <col min="7684" max="7684" width="38.7109375" style="1" customWidth="1"/>
    <col min="7685" max="7686" width="10.7109375" style="1" customWidth="1"/>
    <col min="7687" max="7687" width="22.85546875" style="1" customWidth="1"/>
    <col min="7688" max="7688" width="23.7109375" style="1" customWidth="1"/>
    <col min="7689" max="7689" width="4.28515625" style="1" customWidth="1"/>
    <col min="7690" max="7690" width="32.28515625" style="1" customWidth="1"/>
    <col min="7691" max="7692" width="6.42578125" style="1" customWidth="1"/>
    <col min="7693" max="7693" width="21.5703125" style="1" customWidth="1"/>
    <col min="7694" max="7703" width="3.140625" style="1" customWidth="1"/>
    <col min="7704" max="7705" width="2.5703125" style="1" customWidth="1"/>
    <col min="7706" max="7706" width="1.42578125" style="1" customWidth="1"/>
    <col min="7707" max="7707" width="3.140625" style="1" customWidth="1"/>
    <col min="7708" max="7708" width="1.42578125" style="1" customWidth="1"/>
    <col min="7709" max="7709" width="6.42578125" style="1" customWidth="1"/>
    <col min="7710" max="7710" width="3.5703125" style="1" customWidth="1"/>
    <col min="7711" max="7711" width="3.28515625" style="1" customWidth="1"/>
    <col min="7712" max="7712" width="26.42578125" style="1" customWidth="1"/>
    <col min="7713" max="7714" width="5.42578125" style="1" customWidth="1"/>
    <col min="7715" max="7715" width="14.28515625" style="1" customWidth="1"/>
    <col min="7716" max="7717" width="5.7109375" style="1" customWidth="1"/>
    <col min="7718" max="7718" width="2.140625" style="1" customWidth="1"/>
    <col min="7719" max="7720" width="5.7109375" style="1" customWidth="1"/>
    <col min="7721" max="7721" width="2.140625" style="1" customWidth="1"/>
    <col min="7722" max="7723" width="5.7109375" style="1" customWidth="1"/>
    <col min="7724" max="7724" width="2.140625" style="1" customWidth="1"/>
    <col min="7725" max="7725" width="5.7109375" style="1" customWidth="1"/>
    <col min="7726" max="7727" width="4.5703125" style="1" customWidth="1"/>
    <col min="7728" max="7728" width="12.140625" style="1" customWidth="1"/>
    <col min="7729" max="7729" width="3.5703125" style="1" customWidth="1"/>
    <col min="7730" max="7730" width="3.28515625" style="1" customWidth="1"/>
    <col min="7731" max="7731" width="26.42578125" style="1" customWidth="1"/>
    <col min="7732" max="7733" width="5.42578125" style="1" customWidth="1"/>
    <col min="7734" max="7734" width="14.28515625" style="1" customWidth="1"/>
    <col min="7735" max="7736" width="5.7109375" style="1" customWidth="1"/>
    <col min="7737" max="7737" width="2.140625" style="1" customWidth="1"/>
    <col min="7738" max="7739" width="5.7109375" style="1" customWidth="1"/>
    <col min="7740" max="7740" width="2.140625" style="1" customWidth="1"/>
    <col min="7741" max="7742" width="5.7109375" style="1" customWidth="1"/>
    <col min="7743" max="7743" width="2.140625" style="1" customWidth="1"/>
    <col min="7744" max="7744" width="5.7109375" style="1" customWidth="1"/>
    <col min="7745" max="7746" width="4.5703125" style="1" customWidth="1"/>
    <col min="7747" max="7747" width="12.140625" style="1" customWidth="1"/>
    <col min="7748" max="7748" width="3.5703125" style="1" customWidth="1"/>
    <col min="7749" max="7749" width="3.28515625" style="1" customWidth="1"/>
    <col min="7750" max="7750" width="25.7109375" style="1" customWidth="1"/>
    <col min="7751" max="7751" width="3.85546875" style="1" customWidth="1"/>
    <col min="7752" max="7752" width="12.85546875" style="1" customWidth="1"/>
    <col min="7753" max="7754" width="4.28515625" style="1" customWidth="1"/>
    <col min="7755" max="7755" width="2.140625" style="1" customWidth="1"/>
    <col min="7756" max="7757" width="4.28515625" style="1" customWidth="1"/>
    <col min="7758" max="7758" width="2.140625" style="1" customWidth="1"/>
    <col min="7759" max="7760" width="4.28515625" style="1" customWidth="1"/>
    <col min="7761" max="7761" width="2.140625" style="1" customWidth="1"/>
    <col min="7762" max="7762" width="5.7109375" style="1" customWidth="1"/>
    <col min="7763" max="7764" width="4.5703125" style="1" customWidth="1"/>
    <col min="7765" max="7765" width="12.140625" style="1" customWidth="1"/>
    <col min="7766" max="7936" width="9.140625" style="1"/>
    <col min="7937" max="7937" width="4.28515625" style="1" customWidth="1"/>
    <col min="7938" max="7938" width="5.7109375" style="1" customWidth="1"/>
    <col min="7939" max="7939" width="4.28515625" style="1" customWidth="1"/>
    <col min="7940" max="7940" width="38.7109375" style="1" customWidth="1"/>
    <col min="7941" max="7942" width="10.7109375" style="1" customWidth="1"/>
    <col min="7943" max="7943" width="22.85546875" style="1" customWidth="1"/>
    <col min="7944" max="7944" width="23.7109375" style="1" customWidth="1"/>
    <col min="7945" max="7945" width="4.28515625" style="1" customWidth="1"/>
    <col min="7946" max="7946" width="32.28515625" style="1" customWidth="1"/>
    <col min="7947" max="7948" width="6.42578125" style="1" customWidth="1"/>
    <col min="7949" max="7949" width="21.5703125" style="1" customWidth="1"/>
    <col min="7950" max="7959" width="3.140625" style="1" customWidth="1"/>
    <col min="7960" max="7961" width="2.5703125" style="1" customWidth="1"/>
    <col min="7962" max="7962" width="1.42578125" style="1" customWidth="1"/>
    <col min="7963" max="7963" width="3.140625" style="1" customWidth="1"/>
    <col min="7964" max="7964" width="1.42578125" style="1" customWidth="1"/>
    <col min="7965" max="7965" width="6.42578125" style="1" customWidth="1"/>
    <col min="7966" max="7966" width="3.5703125" style="1" customWidth="1"/>
    <col min="7967" max="7967" width="3.28515625" style="1" customWidth="1"/>
    <col min="7968" max="7968" width="26.42578125" style="1" customWidth="1"/>
    <col min="7969" max="7970" width="5.42578125" style="1" customWidth="1"/>
    <col min="7971" max="7971" width="14.28515625" style="1" customWidth="1"/>
    <col min="7972" max="7973" width="5.7109375" style="1" customWidth="1"/>
    <col min="7974" max="7974" width="2.140625" style="1" customWidth="1"/>
    <col min="7975" max="7976" width="5.7109375" style="1" customWidth="1"/>
    <col min="7977" max="7977" width="2.140625" style="1" customWidth="1"/>
    <col min="7978" max="7979" width="5.7109375" style="1" customWidth="1"/>
    <col min="7980" max="7980" width="2.140625" style="1" customWidth="1"/>
    <col min="7981" max="7981" width="5.7109375" style="1" customWidth="1"/>
    <col min="7982" max="7983" width="4.5703125" style="1" customWidth="1"/>
    <col min="7984" max="7984" width="12.140625" style="1" customWidth="1"/>
    <col min="7985" max="7985" width="3.5703125" style="1" customWidth="1"/>
    <col min="7986" max="7986" width="3.28515625" style="1" customWidth="1"/>
    <col min="7987" max="7987" width="26.42578125" style="1" customWidth="1"/>
    <col min="7988" max="7989" width="5.42578125" style="1" customWidth="1"/>
    <col min="7990" max="7990" width="14.28515625" style="1" customWidth="1"/>
    <col min="7991" max="7992" width="5.7109375" style="1" customWidth="1"/>
    <col min="7993" max="7993" width="2.140625" style="1" customWidth="1"/>
    <col min="7994" max="7995" width="5.7109375" style="1" customWidth="1"/>
    <col min="7996" max="7996" width="2.140625" style="1" customWidth="1"/>
    <col min="7997" max="7998" width="5.7109375" style="1" customWidth="1"/>
    <col min="7999" max="7999" width="2.140625" style="1" customWidth="1"/>
    <col min="8000" max="8000" width="5.7109375" style="1" customWidth="1"/>
    <col min="8001" max="8002" width="4.5703125" style="1" customWidth="1"/>
    <col min="8003" max="8003" width="12.140625" style="1" customWidth="1"/>
    <col min="8004" max="8004" width="3.5703125" style="1" customWidth="1"/>
    <col min="8005" max="8005" width="3.28515625" style="1" customWidth="1"/>
    <col min="8006" max="8006" width="25.7109375" style="1" customWidth="1"/>
    <col min="8007" max="8007" width="3.85546875" style="1" customWidth="1"/>
    <col min="8008" max="8008" width="12.85546875" style="1" customWidth="1"/>
    <col min="8009" max="8010" width="4.28515625" style="1" customWidth="1"/>
    <col min="8011" max="8011" width="2.140625" style="1" customWidth="1"/>
    <col min="8012" max="8013" width="4.28515625" style="1" customWidth="1"/>
    <col min="8014" max="8014" width="2.140625" style="1" customWidth="1"/>
    <col min="8015" max="8016" width="4.28515625" style="1" customWidth="1"/>
    <col min="8017" max="8017" width="2.140625" style="1" customWidth="1"/>
    <col min="8018" max="8018" width="5.7109375" style="1" customWidth="1"/>
    <col min="8019" max="8020" width="4.5703125" style="1" customWidth="1"/>
    <col min="8021" max="8021" width="12.140625" style="1" customWidth="1"/>
    <col min="8022" max="8192" width="9.140625" style="1"/>
    <col min="8193" max="8193" width="4.28515625" style="1" customWidth="1"/>
    <col min="8194" max="8194" width="5.7109375" style="1" customWidth="1"/>
    <col min="8195" max="8195" width="4.28515625" style="1" customWidth="1"/>
    <col min="8196" max="8196" width="38.7109375" style="1" customWidth="1"/>
    <col min="8197" max="8198" width="10.7109375" style="1" customWidth="1"/>
    <col min="8199" max="8199" width="22.85546875" style="1" customWidth="1"/>
    <col min="8200" max="8200" width="23.7109375" style="1" customWidth="1"/>
    <col min="8201" max="8201" width="4.28515625" style="1" customWidth="1"/>
    <col min="8202" max="8202" width="32.28515625" style="1" customWidth="1"/>
    <col min="8203" max="8204" width="6.42578125" style="1" customWidth="1"/>
    <col min="8205" max="8205" width="21.5703125" style="1" customWidth="1"/>
    <col min="8206" max="8215" width="3.140625" style="1" customWidth="1"/>
    <col min="8216" max="8217" width="2.5703125" style="1" customWidth="1"/>
    <col min="8218" max="8218" width="1.42578125" style="1" customWidth="1"/>
    <col min="8219" max="8219" width="3.140625" style="1" customWidth="1"/>
    <col min="8220" max="8220" width="1.42578125" style="1" customWidth="1"/>
    <col min="8221" max="8221" width="6.42578125" style="1" customWidth="1"/>
    <col min="8222" max="8222" width="3.5703125" style="1" customWidth="1"/>
    <col min="8223" max="8223" width="3.28515625" style="1" customWidth="1"/>
    <col min="8224" max="8224" width="26.42578125" style="1" customWidth="1"/>
    <col min="8225" max="8226" width="5.42578125" style="1" customWidth="1"/>
    <col min="8227" max="8227" width="14.28515625" style="1" customWidth="1"/>
    <col min="8228" max="8229" width="5.7109375" style="1" customWidth="1"/>
    <col min="8230" max="8230" width="2.140625" style="1" customWidth="1"/>
    <col min="8231" max="8232" width="5.7109375" style="1" customWidth="1"/>
    <col min="8233" max="8233" width="2.140625" style="1" customWidth="1"/>
    <col min="8234" max="8235" width="5.7109375" style="1" customWidth="1"/>
    <col min="8236" max="8236" width="2.140625" style="1" customWidth="1"/>
    <col min="8237" max="8237" width="5.7109375" style="1" customWidth="1"/>
    <col min="8238" max="8239" width="4.5703125" style="1" customWidth="1"/>
    <col min="8240" max="8240" width="12.140625" style="1" customWidth="1"/>
    <col min="8241" max="8241" width="3.5703125" style="1" customWidth="1"/>
    <col min="8242" max="8242" width="3.28515625" style="1" customWidth="1"/>
    <col min="8243" max="8243" width="26.42578125" style="1" customWidth="1"/>
    <col min="8244" max="8245" width="5.42578125" style="1" customWidth="1"/>
    <col min="8246" max="8246" width="14.28515625" style="1" customWidth="1"/>
    <col min="8247" max="8248" width="5.7109375" style="1" customWidth="1"/>
    <col min="8249" max="8249" width="2.140625" style="1" customWidth="1"/>
    <col min="8250" max="8251" width="5.7109375" style="1" customWidth="1"/>
    <col min="8252" max="8252" width="2.140625" style="1" customWidth="1"/>
    <col min="8253" max="8254" width="5.7109375" style="1" customWidth="1"/>
    <col min="8255" max="8255" width="2.140625" style="1" customWidth="1"/>
    <col min="8256" max="8256" width="5.7109375" style="1" customWidth="1"/>
    <col min="8257" max="8258" width="4.5703125" style="1" customWidth="1"/>
    <col min="8259" max="8259" width="12.140625" style="1" customWidth="1"/>
    <col min="8260" max="8260" width="3.5703125" style="1" customWidth="1"/>
    <col min="8261" max="8261" width="3.28515625" style="1" customWidth="1"/>
    <col min="8262" max="8262" width="25.7109375" style="1" customWidth="1"/>
    <col min="8263" max="8263" width="3.85546875" style="1" customWidth="1"/>
    <col min="8264" max="8264" width="12.85546875" style="1" customWidth="1"/>
    <col min="8265" max="8266" width="4.28515625" style="1" customWidth="1"/>
    <col min="8267" max="8267" width="2.140625" style="1" customWidth="1"/>
    <col min="8268" max="8269" width="4.28515625" style="1" customWidth="1"/>
    <col min="8270" max="8270" width="2.140625" style="1" customWidth="1"/>
    <col min="8271" max="8272" width="4.28515625" style="1" customWidth="1"/>
    <col min="8273" max="8273" width="2.140625" style="1" customWidth="1"/>
    <col min="8274" max="8274" width="5.7109375" style="1" customWidth="1"/>
    <col min="8275" max="8276" width="4.5703125" style="1" customWidth="1"/>
    <col min="8277" max="8277" width="12.140625" style="1" customWidth="1"/>
    <col min="8278" max="8448" width="9.140625" style="1"/>
    <col min="8449" max="8449" width="4.28515625" style="1" customWidth="1"/>
    <col min="8450" max="8450" width="5.7109375" style="1" customWidth="1"/>
    <col min="8451" max="8451" width="4.28515625" style="1" customWidth="1"/>
    <col min="8452" max="8452" width="38.7109375" style="1" customWidth="1"/>
    <col min="8453" max="8454" width="10.7109375" style="1" customWidth="1"/>
    <col min="8455" max="8455" width="22.85546875" style="1" customWidth="1"/>
    <col min="8456" max="8456" width="23.7109375" style="1" customWidth="1"/>
    <col min="8457" max="8457" width="4.28515625" style="1" customWidth="1"/>
    <col min="8458" max="8458" width="32.28515625" style="1" customWidth="1"/>
    <col min="8459" max="8460" width="6.42578125" style="1" customWidth="1"/>
    <col min="8461" max="8461" width="21.5703125" style="1" customWidth="1"/>
    <col min="8462" max="8471" width="3.140625" style="1" customWidth="1"/>
    <col min="8472" max="8473" width="2.5703125" style="1" customWidth="1"/>
    <col min="8474" max="8474" width="1.42578125" style="1" customWidth="1"/>
    <col min="8475" max="8475" width="3.140625" style="1" customWidth="1"/>
    <col min="8476" max="8476" width="1.42578125" style="1" customWidth="1"/>
    <col min="8477" max="8477" width="6.42578125" style="1" customWidth="1"/>
    <col min="8478" max="8478" width="3.5703125" style="1" customWidth="1"/>
    <col min="8479" max="8479" width="3.28515625" style="1" customWidth="1"/>
    <col min="8480" max="8480" width="26.42578125" style="1" customWidth="1"/>
    <col min="8481" max="8482" width="5.42578125" style="1" customWidth="1"/>
    <col min="8483" max="8483" width="14.28515625" style="1" customWidth="1"/>
    <col min="8484" max="8485" width="5.7109375" style="1" customWidth="1"/>
    <col min="8486" max="8486" width="2.140625" style="1" customWidth="1"/>
    <col min="8487" max="8488" width="5.7109375" style="1" customWidth="1"/>
    <col min="8489" max="8489" width="2.140625" style="1" customWidth="1"/>
    <col min="8490" max="8491" width="5.7109375" style="1" customWidth="1"/>
    <col min="8492" max="8492" width="2.140625" style="1" customWidth="1"/>
    <col min="8493" max="8493" width="5.7109375" style="1" customWidth="1"/>
    <col min="8494" max="8495" width="4.5703125" style="1" customWidth="1"/>
    <col min="8496" max="8496" width="12.140625" style="1" customWidth="1"/>
    <col min="8497" max="8497" width="3.5703125" style="1" customWidth="1"/>
    <col min="8498" max="8498" width="3.28515625" style="1" customWidth="1"/>
    <col min="8499" max="8499" width="26.42578125" style="1" customWidth="1"/>
    <col min="8500" max="8501" width="5.42578125" style="1" customWidth="1"/>
    <col min="8502" max="8502" width="14.28515625" style="1" customWidth="1"/>
    <col min="8503" max="8504" width="5.7109375" style="1" customWidth="1"/>
    <col min="8505" max="8505" width="2.140625" style="1" customWidth="1"/>
    <col min="8506" max="8507" width="5.7109375" style="1" customWidth="1"/>
    <col min="8508" max="8508" width="2.140625" style="1" customWidth="1"/>
    <col min="8509" max="8510" width="5.7109375" style="1" customWidth="1"/>
    <col min="8511" max="8511" width="2.140625" style="1" customWidth="1"/>
    <col min="8512" max="8512" width="5.7109375" style="1" customWidth="1"/>
    <col min="8513" max="8514" width="4.5703125" style="1" customWidth="1"/>
    <col min="8515" max="8515" width="12.140625" style="1" customWidth="1"/>
    <col min="8516" max="8516" width="3.5703125" style="1" customWidth="1"/>
    <col min="8517" max="8517" width="3.28515625" style="1" customWidth="1"/>
    <col min="8518" max="8518" width="25.7109375" style="1" customWidth="1"/>
    <col min="8519" max="8519" width="3.85546875" style="1" customWidth="1"/>
    <col min="8520" max="8520" width="12.85546875" style="1" customWidth="1"/>
    <col min="8521" max="8522" width="4.28515625" style="1" customWidth="1"/>
    <col min="8523" max="8523" width="2.140625" style="1" customWidth="1"/>
    <col min="8524" max="8525" width="4.28515625" style="1" customWidth="1"/>
    <col min="8526" max="8526" width="2.140625" style="1" customWidth="1"/>
    <col min="8527" max="8528" width="4.28515625" style="1" customWidth="1"/>
    <col min="8529" max="8529" width="2.140625" style="1" customWidth="1"/>
    <col min="8530" max="8530" width="5.7109375" style="1" customWidth="1"/>
    <col min="8531" max="8532" width="4.5703125" style="1" customWidth="1"/>
    <col min="8533" max="8533" width="12.140625" style="1" customWidth="1"/>
    <col min="8534" max="8704" width="9.140625" style="1"/>
    <col min="8705" max="8705" width="4.28515625" style="1" customWidth="1"/>
    <col min="8706" max="8706" width="5.7109375" style="1" customWidth="1"/>
    <col min="8707" max="8707" width="4.28515625" style="1" customWidth="1"/>
    <col min="8708" max="8708" width="38.7109375" style="1" customWidth="1"/>
    <col min="8709" max="8710" width="10.7109375" style="1" customWidth="1"/>
    <col min="8711" max="8711" width="22.85546875" style="1" customWidth="1"/>
    <col min="8712" max="8712" width="23.7109375" style="1" customWidth="1"/>
    <col min="8713" max="8713" width="4.28515625" style="1" customWidth="1"/>
    <col min="8714" max="8714" width="32.28515625" style="1" customWidth="1"/>
    <col min="8715" max="8716" width="6.42578125" style="1" customWidth="1"/>
    <col min="8717" max="8717" width="21.5703125" style="1" customWidth="1"/>
    <col min="8718" max="8727" width="3.140625" style="1" customWidth="1"/>
    <col min="8728" max="8729" width="2.5703125" style="1" customWidth="1"/>
    <col min="8730" max="8730" width="1.42578125" style="1" customWidth="1"/>
    <col min="8731" max="8731" width="3.140625" style="1" customWidth="1"/>
    <col min="8732" max="8732" width="1.42578125" style="1" customWidth="1"/>
    <col min="8733" max="8733" width="6.42578125" style="1" customWidth="1"/>
    <col min="8734" max="8734" width="3.5703125" style="1" customWidth="1"/>
    <col min="8735" max="8735" width="3.28515625" style="1" customWidth="1"/>
    <col min="8736" max="8736" width="26.42578125" style="1" customWidth="1"/>
    <col min="8737" max="8738" width="5.42578125" style="1" customWidth="1"/>
    <col min="8739" max="8739" width="14.28515625" style="1" customWidth="1"/>
    <col min="8740" max="8741" width="5.7109375" style="1" customWidth="1"/>
    <col min="8742" max="8742" width="2.140625" style="1" customWidth="1"/>
    <col min="8743" max="8744" width="5.7109375" style="1" customWidth="1"/>
    <col min="8745" max="8745" width="2.140625" style="1" customWidth="1"/>
    <col min="8746" max="8747" width="5.7109375" style="1" customWidth="1"/>
    <col min="8748" max="8748" width="2.140625" style="1" customWidth="1"/>
    <col min="8749" max="8749" width="5.7109375" style="1" customWidth="1"/>
    <col min="8750" max="8751" width="4.5703125" style="1" customWidth="1"/>
    <col min="8752" max="8752" width="12.140625" style="1" customWidth="1"/>
    <col min="8753" max="8753" width="3.5703125" style="1" customWidth="1"/>
    <col min="8754" max="8754" width="3.28515625" style="1" customWidth="1"/>
    <col min="8755" max="8755" width="26.42578125" style="1" customWidth="1"/>
    <col min="8756" max="8757" width="5.42578125" style="1" customWidth="1"/>
    <col min="8758" max="8758" width="14.28515625" style="1" customWidth="1"/>
    <col min="8759" max="8760" width="5.7109375" style="1" customWidth="1"/>
    <col min="8761" max="8761" width="2.140625" style="1" customWidth="1"/>
    <col min="8762" max="8763" width="5.7109375" style="1" customWidth="1"/>
    <col min="8764" max="8764" width="2.140625" style="1" customWidth="1"/>
    <col min="8765" max="8766" width="5.7109375" style="1" customWidth="1"/>
    <col min="8767" max="8767" width="2.140625" style="1" customWidth="1"/>
    <col min="8768" max="8768" width="5.7109375" style="1" customWidth="1"/>
    <col min="8769" max="8770" width="4.5703125" style="1" customWidth="1"/>
    <col min="8771" max="8771" width="12.140625" style="1" customWidth="1"/>
    <col min="8772" max="8772" width="3.5703125" style="1" customWidth="1"/>
    <col min="8773" max="8773" width="3.28515625" style="1" customWidth="1"/>
    <col min="8774" max="8774" width="25.7109375" style="1" customWidth="1"/>
    <col min="8775" max="8775" width="3.85546875" style="1" customWidth="1"/>
    <col min="8776" max="8776" width="12.85546875" style="1" customWidth="1"/>
    <col min="8777" max="8778" width="4.28515625" style="1" customWidth="1"/>
    <col min="8779" max="8779" width="2.140625" style="1" customWidth="1"/>
    <col min="8780" max="8781" width="4.28515625" style="1" customWidth="1"/>
    <col min="8782" max="8782" width="2.140625" style="1" customWidth="1"/>
    <col min="8783" max="8784" width="4.28515625" style="1" customWidth="1"/>
    <col min="8785" max="8785" width="2.140625" style="1" customWidth="1"/>
    <col min="8786" max="8786" width="5.7109375" style="1" customWidth="1"/>
    <col min="8787" max="8788" width="4.5703125" style="1" customWidth="1"/>
    <col min="8789" max="8789" width="12.140625" style="1" customWidth="1"/>
    <col min="8790" max="8960" width="9.140625" style="1"/>
    <col min="8961" max="8961" width="4.28515625" style="1" customWidth="1"/>
    <col min="8962" max="8962" width="5.7109375" style="1" customWidth="1"/>
    <col min="8963" max="8963" width="4.28515625" style="1" customWidth="1"/>
    <col min="8964" max="8964" width="38.7109375" style="1" customWidth="1"/>
    <col min="8965" max="8966" width="10.7109375" style="1" customWidth="1"/>
    <col min="8967" max="8967" width="22.85546875" style="1" customWidth="1"/>
    <col min="8968" max="8968" width="23.7109375" style="1" customWidth="1"/>
    <col min="8969" max="8969" width="4.28515625" style="1" customWidth="1"/>
    <col min="8970" max="8970" width="32.28515625" style="1" customWidth="1"/>
    <col min="8971" max="8972" width="6.42578125" style="1" customWidth="1"/>
    <col min="8973" max="8973" width="21.5703125" style="1" customWidth="1"/>
    <col min="8974" max="8983" width="3.140625" style="1" customWidth="1"/>
    <col min="8984" max="8985" width="2.5703125" style="1" customWidth="1"/>
    <col min="8986" max="8986" width="1.42578125" style="1" customWidth="1"/>
    <col min="8987" max="8987" width="3.140625" style="1" customWidth="1"/>
    <col min="8988" max="8988" width="1.42578125" style="1" customWidth="1"/>
    <col min="8989" max="8989" width="6.42578125" style="1" customWidth="1"/>
    <col min="8990" max="8990" width="3.5703125" style="1" customWidth="1"/>
    <col min="8991" max="8991" width="3.28515625" style="1" customWidth="1"/>
    <col min="8992" max="8992" width="26.42578125" style="1" customWidth="1"/>
    <col min="8993" max="8994" width="5.42578125" style="1" customWidth="1"/>
    <col min="8995" max="8995" width="14.28515625" style="1" customWidth="1"/>
    <col min="8996" max="8997" width="5.7109375" style="1" customWidth="1"/>
    <col min="8998" max="8998" width="2.140625" style="1" customWidth="1"/>
    <col min="8999" max="9000" width="5.7109375" style="1" customWidth="1"/>
    <col min="9001" max="9001" width="2.140625" style="1" customWidth="1"/>
    <col min="9002" max="9003" width="5.7109375" style="1" customWidth="1"/>
    <col min="9004" max="9004" width="2.140625" style="1" customWidth="1"/>
    <col min="9005" max="9005" width="5.7109375" style="1" customWidth="1"/>
    <col min="9006" max="9007" width="4.5703125" style="1" customWidth="1"/>
    <col min="9008" max="9008" width="12.140625" style="1" customWidth="1"/>
    <col min="9009" max="9009" width="3.5703125" style="1" customWidth="1"/>
    <col min="9010" max="9010" width="3.28515625" style="1" customWidth="1"/>
    <col min="9011" max="9011" width="26.42578125" style="1" customWidth="1"/>
    <col min="9012" max="9013" width="5.42578125" style="1" customWidth="1"/>
    <col min="9014" max="9014" width="14.28515625" style="1" customWidth="1"/>
    <col min="9015" max="9016" width="5.7109375" style="1" customWidth="1"/>
    <col min="9017" max="9017" width="2.140625" style="1" customWidth="1"/>
    <col min="9018" max="9019" width="5.7109375" style="1" customWidth="1"/>
    <col min="9020" max="9020" width="2.140625" style="1" customWidth="1"/>
    <col min="9021" max="9022" width="5.7109375" style="1" customWidth="1"/>
    <col min="9023" max="9023" width="2.140625" style="1" customWidth="1"/>
    <col min="9024" max="9024" width="5.7109375" style="1" customWidth="1"/>
    <col min="9025" max="9026" width="4.5703125" style="1" customWidth="1"/>
    <col min="9027" max="9027" width="12.140625" style="1" customWidth="1"/>
    <col min="9028" max="9028" width="3.5703125" style="1" customWidth="1"/>
    <col min="9029" max="9029" width="3.28515625" style="1" customWidth="1"/>
    <col min="9030" max="9030" width="25.7109375" style="1" customWidth="1"/>
    <col min="9031" max="9031" width="3.85546875" style="1" customWidth="1"/>
    <col min="9032" max="9032" width="12.85546875" style="1" customWidth="1"/>
    <col min="9033" max="9034" width="4.28515625" style="1" customWidth="1"/>
    <col min="9035" max="9035" width="2.140625" style="1" customWidth="1"/>
    <col min="9036" max="9037" width="4.28515625" style="1" customWidth="1"/>
    <col min="9038" max="9038" width="2.140625" style="1" customWidth="1"/>
    <col min="9039" max="9040" width="4.28515625" style="1" customWidth="1"/>
    <col min="9041" max="9041" width="2.140625" style="1" customWidth="1"/>
    <col min="9042" max="9042" width="5.7109375" style="1" customWidth="1"/>
    <col min="9043" max="9044" width="4.5703125" style="1" customWidth="1"/>
    <col min="9045" max="9045" width="12.140625" style="1" customWidth="1"/>
    <col min="9046" max="9216" width="9.140625" style="1"/>
    <col min="9217" max="9217" width="4.28515625" style="1" customWidth="1"/>
    <col min="9218" max="9218" width="5.7109375" style="1" customWidth="1"/>
    <col min="9219" max="9219" width="4.28515625" style="1" customWidth="1"/>
    <col min="9220" max="9220" width="38.7109375" style="1" customWidth="1"/>
    <col min="9221" max="9222" width="10.7109375" style="1" customWidth="1"/>
    <col min="9223" max="9223" width="22.85546875" style="1" customWidth="1"/>
    <col min="9224" max="9224" width="23.7109375" style="1" customWidth="1"/>
    <col min="9225" max="9225" width="4.28515625" style="1" customWidth="1"/>
    <col min="9226" max="9226" width="32.28515625" style="1" customWidth="1"/>
    <col min="9227" max="9228" width="6.42578125" style="1" customWidth="1"/>
    <col min="9229" max="9229" width="21.5703125" style="1" customWidth="1"/>
    <col min="9230" max="9239" width="3.140625" style="1" customWidth="1"/>
    <col min="9240" max="9241" width="2.5703125" style="1" customWidth="1"/>
    <col min="9242" max="9242" width="1.42578125" style="1" customWidth="1"/>
    <col min="9243" max="9243" width="3.140625" style="1" customWidth="1"/>
    <col min="9244" max="9244" width="1.42578125" style="1" customWidth="1"/>
    <col min="9245" max="9245" width="6.42578125" style="1" customWidth="1"/>
    <col min="9246" max="9246" width="3.5703125" style="1" customWidth="1"/>
    <col min="9247" max="9247" width="3.28515625" style="1" customWidth="1"/>
    <col min="9248" max="9248" width="26.42578125" style="1" customWidth="1"/>
    <col min="9249" max="9250" width="5.42578125" style="1" customWidth="1"/>
    <col min="9251" max="9251" width="14.28515625" style="1" customWidth="1"/>
    <col min="9252" max="9253" width="5.7109375" style="1" customWidth="1"/>
    <col min="9254" max="9254" width="2.140625" style="1" customWidth="1"/>
    <col min="9255" max="9256" width="5.7109375" style="1" customWidth="1"/>
    <col min="9257" max="9257" width="2.140625" style="1" customWidth="1"/>
    <col min="9258" max="9259" width="5.7109375" style="1" customWidth="1"/>
    <col min="9260" max="9260" width="2.140625" style="1" customWidth="1"/>
    <col min="9261" max="9261" width="5.7109375" style="1" customWidth="1"/>
    <col min="9262" max="9263" width="4.5703125" style="1" customWidth="1"/>
    <col min="9264" max="9264" width="12.140625" style="1" customWidth="1"/>
    <col min="9265" max="9265" width="3.5703125" style="1" customWidth="1"/>
    <col min="9266" max="9266" width="3.28515625" style="1" customWidth="1"/>
    <col min="9267" max="9267" width="26.42578125" style="1" customWidth="1"/>
    <col min="9268" max="9269" width="5.42578125" style="1" customWidth="1"/>
    <col min="9270" max="9270" width="14.28515625" style="1" customWidth="1"/>
    <col min="9271" max="9272" width="5.7109375" style="1" customWidth="1"/>
    <col min="9273" max="9273" width="2.140625" style="1" customWidth="1"/>
    <col min="9274" max="9275" width="5.7109375" style="1" customWidth="1"/>
    <col min="9276" max="9276" width="2.140625" style="1" customWidth="1"/>
    <col min="9277" max="9278" width="5.7109375" style="1" customWidth="1"/>
    <col min="9279" max="9279" width="2.140625" style="1" customWidth="1"/>
    <col min="9280" max="9280" width="5.7109375" style="1" customWidth="1"/>
    <col min="9281" max="9282" width="4.5703125" style="1" customWidth="1"/>
    <col min="9283" max="9283" width="12.140625" style="1" customWidth="1"/>
    <col min="9284" max="9284" width="3.5703125" style="1" customWidth="1"/>
    <col min="9285" max="9285" width="3.28515625" style="1" customWidth="1"/>
    <col min="9286" max="9286" width="25.7109375" style="1" customWidth="1"/>
    <col min="9287" max="9287" width="3.85546875" style="1" customWidth="1"/>
    <col min="9288" max="9288" width="12.85546875" style="1" customWidth="1"/>
    <col min="9289" max="9290" width="4.28515625" style="1" customWidth="1"/>
    <col min="9291" max="9291" width="2.140625" style="1" customWidth="1"/>
    <col min="9292" max="9293" width="4.28515625" style="1" customWidth="1"/>
    <col min="9294" max="9294" width="2.140625" style="1" customWidth="1"/>
    <col min="9295" max="9296" width="4.28515625" style="1" customWidth="1"/>
    <col min="9297" max="9297" width="2.140625" style="1" customWidth="1"/>
    <col min="9298" max="9298" width="5.7109375" style="1" customWidth="1"/>
    <col min="9299" max="9300" width="4.5703125" style="1" customWidth="1"/>
    <col min="9301" max="9301" width="12.140625" style="1" customWidth="1"/>
    <col min="9302" max="9472" width="9.140625" style="1"/>
    <col min="9473" max="9473" width="4.28515625" style="1" customWidth="1"/>
    <col min="9474" max="9474" width="5.7109375" style="1" customWidth="1"/>
    <col min="9475" max="9475" width="4.28515625" style="1" customWidth="1"/>
    <col min="9476" max="9476" width="38.7109375" style="1" customWidth="1"/>
    <col min="9477" max="9478" width="10.7109375" style="1" customWidth="1"/>
    <col min="9479" max="9479" width="22.85546875" style="1" customWidth="1"/>
    <col min="9480" max="9480" width="23.7109375" style="1" customWidth="1"/>
    <col min="9481" max="9481" width="4.28515625" style="1" customWidth="1"/>
    <col min="9482" max="9482" width="32.28515625" style="1" customWidth="1"/>
    <col min="9483" max="9484" width="6.42578125" style="1" customWidth="1"/>
    <col min="9485" max="9485" width="21.5703125" style="1" customWidth="1"/>
    <col min="9486" max="9495" width="3.140625" style="1" customWidth="1"/>
    <col min="9496" max="9497" width="2.5703125" style="1" customWidth="1"/>
    <col min="9498" max="9498" width="1.42578125" style="1" customWidth="1"/>
    <col min="9499" max="9499" width="3.140625" style="1" customWidth="1"/>
    <col min="9500" max="9500" width="1.42578125" style="1" customWidth="1"/>
    <col min="9501" max="9501" width="6.42578125" style="1" customWidth="1"/>
    <col min="9502" max="9502" width="3.5703125" style="1" customWidth="1"/>
    <col min="9503" max="9503" width="3.28515625" style="1" customWidth="1"/>
    <col min="9504" max="9504" width="26.42578125" style="1" customWidth="1"/>
    <col min="9505" max="9506" width="5.42578125" style="1" customWidth="1"/>
    <col min="9507" max="9507" width="14.28515625" style="1" customWidth="1"/>
    <col min="9508" max="9509" width="5.7109375" style="1" customWidth="1"/>
    <col min="9510" max="9510" width="2.140625" style="1" customWidth="1"/>
    <col min="9511" max="9512" width="5.7109375" style="1" customWidth="1"/>
    <col min="9513" max="9513" width="2.140625" style="1" customWidth="1"/>
    <col min="9514" max="9515" width="5.7109375" style="1" customWidth="1"/>
    <col min="9516" max="9516" width="2.140625" style="1" customWidth="1"/>
    <col min="9517" max="9517" width="5.7109375" style="1" customWidth="1"/>
    <col min="9518" max="9519" width="4.5703125" style="1" customWidth="1"/>
    <col min="9520" max="9520" width="12.140625" style="1" customWidth="1"/>
    <col min="9521" max="9521" width="3.5703125" style="1" customWidth="1"/>
    <col min="9522" max="9522" width="3.28515625" style="1" customWidth="1"/>
    <col min="9523" max="9523" width="26.42578125" style="1" customWidth="1"/>
    <col min="9524" max="9525" width="5.42578125" style="1" customWidth="1"/>
    <col min="9526" max="9526" width="14.28515625" style="1" customWidth="1"/>
    <col min="9527" max="9528" width="5.7109375" style="1" customWidth="1"/>
    <col min="9529" max="9529" width="2.140625" style="1" customWidth="1"/>
    <col min="9530" max="9531" width="5.7109375" style="1" customWidth="1"/>
    <col min="9532" max="9532" width="2.140625" style="1" customWidth="1"/>
    <col min="9533" max="9534" width="5.7109375" style="1" customWidth="1"/>
    <col min="9535" max="9535" width="2.140625" style="1" customWidth="1"/>
    <col min="9536" max="9536" width="5.7109375" style="1" customWidth="1"/>
    <col min="9537" max="9538" width="4.5703125" style="1" customWidth="1"/>
    <col min="9539" max="9539" width="12.140625" style="1" customWidth="1"/>
    <col min="9540" max="9540" width="3.5703125" style="1" customWidth="1"/>
    <col min="9541" max="9541" width="3.28515625" style="1" customWidth="1"/>
    <col min="9542" max="9542" width="25.7109375" style="1" customWidth="1"/>
    <col min="9543" max="9543" width="3.85546875" style="1" customWidth="1"/>
    <col min="9544" max="9544" width="12.85546875" style="1" customWidth="1"/>
    <col min="9545" max="9546" width="4.28515625" style="1" customWidth="1"/>
    <col min="9547" max="9547" width="2.140625" style="1" customWidth="1"/>
    <col min="9548" max="9549" width="4.28515625" style="1" customWidth="1"/>
    <col min="9550" max="9550" width="2.140625" style="1" customWidth="1"/>
    <col min="9551" max="9552" width="4.28515625" style="1" customWidth="1"/>
    <col min="9553" max="9553" width="2.140625" style="1" customWidth="1"/>
    <col min="9554" max="9554" width="5.7109375" style="1" customWidth="1"/>
    <col min="9555" max="9556" width="4.5703125" style="1" customWidth="1"/>
    <col min="9557" max="9557" width="12.140625" style="1" customWidth="1"/>
    <col min="9558" max="9728" width="9.140625" style="1"/>
    <col min="9729" max="9729" width="4.28515625" style="1" customWidth="1"/>
    <col min="9730" max="9730" width="5.7109375" style="1" customWidth="1"/>
    <col min="9731" max="9731" width="4.28515625" style="1" customWidth="1"/>
    <col min="9732" max="9732" width="38.7109375" style="1" customWidth="1"/>
    <col min="9733" max="9734" width="10.7109375" style="1" customWidth="1"/>
    <col min="9735" max="9735" width="22.85546875" style="1" customWidth="1"/>
    <col min="9736" max="9736" width="23.7109375" style="1" customWidth="1"/>
    <col min="9737" max="9737" width="4.28515625" style="1" customWidth="1"/>
    <col min="9738" max="9738" width="32.28515625" style="1" customWidth="1"/>
    <col min="9739" max="9740" width="6.42578125" style="1" customWidth="1"/>
    <col min="9741" max="9741" width="21.5703125" style="1" customWidth="1"/>
    <col min="9742" max="9751" width="3.140625" style="1" customWidth="1"/>
    <col min="9752" max="9753" width="2.5703125" style="1" customWidth="1"/>
    <col min="9754" max="9754" width="1.42578125" style="1" customWidth="1"/>
    <col min="9755" max="9755" width="3.140625" style="1" customWidth="1"/>
    <col min="9756" max="9756" width="1.42578125" style="1" customWidth="1"/>
    <col min="9757" max="9757" width="6.42578125" style="1" customWidth="1"/>
    <col min="9758" max="9758" width="3.5703125" style="1" customWidth="1"/>
    <col min="9759" max="9759" width="3.28515625" style="1" customWidth="1"/>
    <col min="9760" max="9760" width="26.42578125" style="1" customWidth="1"/>
    <col min="9761" max="9762" width="5.42578125" style="1" customWidth="1"/>
    <col min="9763" max="9763" width="14.28515625" style="1" customWidth="1"/>
    <col min="9764" max="9765" width="5.7109375" style="1" customWidth="1"/>
    <col min="9766" max="9766" width="2.140625" style="1" customWidth="1"/>
    <col min="9767" max="9768" width="5.7109375" style="1" customWidth="1"/>
    <col min="9769" max="9769" width="2.140625" style="1" customWidth="1"/>
    <col min="9770" max="9771" width="5.7109375" style="1" customWidth="1"/>
    <col min="9772" max="9772" width="2.140625" style="1" customWidth="1"/>
    <col min="9773" max="9773" width="5.7109375" style="1" customWidth="1"/>
    <col min="9774" max="9775" width="4.5703125" style="1" customWidth="1"/>
    <col min="9776" max="9776" width="12.140625" style="1" customWidth="1"/>
    <col min="9777" max="9777" width="3.5703125" style="1" customWidth="1"/>
    <col min="9778" max="9778" width="3.28515625" style="1" customWidth="1"/>
    <col min="9779" max="9779" width="26.42578125" style="1" customWidth="1"/>
    <col min="9780" max="9781" width="5.42578125" style="1" customWidth="1"/>
    <col min="9782" max="9782" width="14.28515625" style="1" customWidth="1"/>
    <col min="9783" max="9784" width="5.7109375" style="1" customWidth="1"/>
    <col min="9785" max="9785" width="2.140625" style="1" customWidth="1"/>
    <col min="9786" max="9787" width="5.7109375" style="1" customWidth="1"/>
    <col min="9788" max="9788" width="2.140625" style="1" customWidth="1"/>
    <col min="9789" max="9790" width="5.7109375" style="1" customWidth="1"/>
    <col min="9791" max="9791" width="2.140625" style="1" customWidth="1"/>
    <col min="9792" max="9792" width="5.7109375" style="1" customWidth="1"/>
    <col min="9793" max="9794" width="4.5703125" style="1" customWidth="1"/>
    <col min="9795" max="9795" width="12.140625" style="1" customWidth="1"/>
    <col min="9796" max="9796" width="3.5703125" style="1" customWidth="1"/>
    <col min="9797" max="9797" width="3.28515625" style="1" customWidth="1"/>
    <col min="9798" max="9798" width="25.7109375" style="1" customWidth="1"/>
    <col min="9799" max="9799" width="3.85546875" style="1" customWidth="1"/>
    <col min="9800" max="9800" width="12.85546875" style="1" customWidth="1"/>
    <col min="9801" max="9802" width="4.28515625" style="1" customWidth="1"/>
    <col min="9803" max="9803" width="2.140625" style="1" customWidth="1"/>
    <col min="9804" max="9805" width="4.28515625" style="1" customWidth="1"/>
    <col min="9806" max="9806" width="2.140625" style="1" customWidth="1"/>
    <col min="9807" max="9808" width="4.28515625" style="1" customWidth="1"/>
    <col min="9809" max="9809" width="2.140625" style="1" customWidth="1"/>
    <col min="9810" max="9810" width="5.7109375" style="1" customWidth="1"/>
    <col min="9811" max="9812" width="4.5703125" style="1" customWidth="1"/>
    <col min="9813" max="9813" width="12.140625" style="1" customWidth="1"/>
    <col min="9814" max="9984" width="9.140625" style="1"/>
    <col min="9985" max="9985" width="4.28515625" style="1" customWidth="1"/>
    <col min="9986" max="9986" width="5.7109375" style="1" customWidth="1"/>
    <col min="9987" max="9987" width="4.28515625" style="1" customWidth="1"/>
    <col min="9988" max="9988" width="38.7109375" style="1" customWidth="1"/>
    <col min="9989" max="9990" width="10.7109375" style="1" customWidth="1"/>
    <col min="9991" max="9991" width="22.85546875" style="1" customWidth="1"/>
    <col min="9992" max="9992" width="23.7109375" style="1" customWidth="1"/>
    <col min="9993" max="9993" width="4.28515625" style="1" customWidth="1"/>
    <col min="9994" max="9994" width="32.28515625" style="1" customWidth="1"/>
    <col min="9995" max="9996" width="6.42578125" style="1" customWidth="1"/>
    <col min="9997" max="9997" width="21.5703125" style="1" customWidth="1"/>
    <col min="9998" max="10007" width="3.140625" style="1" customWidth="1"/>
    <col min="10008" max="10009" width="2.5703125" style="1" customWidth="1"/>
    <col min="10010" max="10010" width="1.42578125" style="1" customWidth="1"/>
    <col min="10011" max="10011" width="3.140625" style="1" customWidth="1"/>
    <col min="10012" max="10012" width="1.42578125" style="1" customWidth="1"/>
    <col min="10013" max="10013" width="6.42578125" style="1" customWidth="1"/>
    <col min="10014" max="10014" width="3.5703125" style="1" customWidth="1"/>
    <col min="10015" max="10015" width="3.28515625" style="1" customWidth="1"/>
    <col min="10016" max="10016" width="26.42578125" style="1" customWidth="1"/>
    <col min="10017" max="10018" width="5.42578125" style="1" customWidth="1"/>
    <col min="10019" max="10019" width="14.28515625" style="1" customWidth="1"/>
    <col min="10020" max="10021" width="5.7109375" style="1" customWidth="1"/>
    <col min="10022" max="10022" width="2.140625" style="1" customWidth="1"/>
    <col min="10023" max="10024" width="5.7109375" style="1" customWidth="1"/>
    <col min="10025" max="10025" width="2.140625" style="1" customWidth="1"/>
    <col min="10026" max="10027" width="5.7109375" style="1" customWidth="1"/>
    <col min="10028" max="10028" width="2.140625" style="1" customWidth="1"/>
    <col min="10029" max="10029" width="5.7109375" style="1" customWidth="1"/>
    <col min="10030" max="10031" width="4.5703125" style="1" customWidth="1"/>
    <col min="10032" max="10032" width="12.140625" style="1" customWidth="1"/>
    <col min="10033" max="10033" width="3.5703125" style="1" customWidth="1"/>
    <col min="10034" max="10034" width="3.28515625" style="1" customWidth="1"/>
    <col min="10035" max="10035" width="26.42578125" style="1" customWidth="1"/>
    <col min="10036" max="10037" width="5.42578125" style="1" customWidth="1"/>
    <col min="10038" max="10038" width="14.28515625" style="1" customWidth="1"/>
    <col min="10039" max="10040" width="5.7109375" style="1" customWidth="1"/>
    <col min="10041" max="10041" width="2.140625" style="1" customWidth="1"/>
    <col min="10042" max="10043" width="5.7109375" style="1" customWidth="1"/>
    <col min="10044" max="10044" width="2.140625" style="1" customWidth="1"/>
    <col min="10045" max="10046" width="5.7109375" style="1" customWidth="1"/>
    <col min="10047" max="10047" width="2.140625" style="1" customWidth="1"/>
    <col min="10048" max="10048" width="5.7109375" style="1" customWidth="1"/>
    <col min="10049" max="10050" width="4.5703125" style="1" customWidth="1"/>
    <col min="10051" max="10051" width="12.140625" style="1" customWidth="1"/>
    <col min="10052" max="10052" width="3.5703125" style="1" customWidth="1"/>
    <col min="10053" max="10053" width="3.28515625" style="1" customWidth="1"/>
    <col min="10054" max="10054" width="25.7109375" style="1" customWidth="1"/>
    <col min="10055" max="10055" width="3.85546875" style="1" customWidth="1"/>
    <col min="10056" max="10056" width="12.85546875" style="1" customWidth="1"/>
    <col min="10057" max="10058" width="4.28515625" style="1" customWidth="1"/>
    <col min="10059" max="10059" width="2.140625" style="1" customWidth="1"/>
    <col min="10060" max="10061" width="4.28515625" style="1" customWidth="1"/>
    <col min="10062" max="10062" width="2.140625" style="1" customWidth="1"/>
    <col min="10063" max="10064" width="4.28515625" style="1" customWidth="1"/>
    <col min="10065" max="10065" width="2.140625" style="1" customWidth="1"/>
    <col min="10066" max="10066" width="5.7109375" style="1" customWidth="1"/>
    <col min="10067" max="10068" width="4.5703125" style="1" customWidth="1"/>
    <col min="10069" max="10069" width="12.140625" style="1" customWidth="1"/>
    <col min="10070" max="10240" width="9.140625" style="1"/>
    <col min="10241" max="10241" width="4.28515625" style="1" customWidth="1"/>
    <col min="10242" max="10242" width="5.7109375" style="1" customWidth="1"/>
    <col min="10243" max="10243" width="4.28515625" style="1" customWidth="1"/>
    <col min="10244" max="10244" width="38.7109375" style="1" customWidth="1"/>
    <col min="10245" max="10246" width="10.7109375" style="1" customWidth="1"/>
    <col min="10247" max="10247" width="22.85546875" style="1" customWidth="1"/>
    <col min="10248" max="10248" width="23.7109375" style="1" customWidth="1"/>
    <col min="10249" max="10249" width="4.28515625" style="1" customWidth="1"/>
    <col min="10250" max="10250" width="32.28515625" style="1" customWidth="1"/>
    <col min="10251" max="10252" width="6.42578125" style="1" customWidth="1"/>
    <col min="10253" max="10253" width="21.5703125" style="1" customWidth="1"/>
    <col min="10254" max="10263" width="3.140625" style="1" customWidth="1"/>
    <col min="10264" max="10265" width="2.5703125" style="1" customWidth="1"/>
    <col min="10266" max="10266" width="1.42578125" style="1" customWidth="1"/>
    <col min="10267" max="10267" width="3.140625" style="1" customWidth="1"/>
    <col min="10268" max="10268" width="1.42578125" style="1" customWidth="1"/>
    <col min="10269" max="10269" width="6.42578125" style="1" customWidth="1"/>
    <col min="10270" max="10270" width="3.5703125" style="1" customWidth="1"/>
    <col min="10271" max="10271" width="3.28515625" style="1" customWidth="1"/>
    <col min="10272" max="10272" width="26.42578125" style="1" customWidth="1"/>
    <col min="10273" max="10274" width="5.42578125" style="1" customWidth="1"/>
    <col min="10275" max="10275" width="14.28515625" style="1" customWidth="1"/>
    <col min="10276" max="10277" width="5.7109375" style="1" customWidth="1"/>
    <col min="10278" max="10278" width="2.140625" style="1" customWidth="1"/>
    <col min="10279" max="10280" width="5.7109375" style="1" customWidth="1"/>
    <col min="10281" max="10281" width="2.140625" style="1" customWidth="1"/>
    <col min="10282" max="10283" width="5.7109375" style="1" customWidth="1"/>
    <col min="10284" max="10284" width="2.140625" style="1" customWidth="1"/>
    <col min="10285" max="10285" width="5.7109375" style="1" customWidth="1"/>
    <col min="10286" max="10287" width="4.5703125" style="1" customWidth="1"/>
    <col min="10288" max="10288" width="12.140625" style="1" customWidth="1"/>
    <col min="10289" max="10289" width="3.5703125" style="1" customWidth="1"/>
    <col min="10290" max="10290" width="3.28515625" style="1" customWidth="1"/>
    <col min="10291" max="10291" width="26.42578125" style="1" customWidth="1"/>
    <col min="10292" max="10293" width="5.42578125" style="1" customWidth="1"/>
    <col min="10294" max="10294" width="14.28515625" style="1" customWidth="1"/>
    <col min="10295" max="10296" width="5.7109375" style="1" customWidth="1"/>
    <col min="10297" max="10297" width="2.140625" style="1" customWidth="1"/>
    <col min="10298" max="10299" width="5.7109375" style="1" customWidth="1"/>
    <col min="10300" max="10300" width="2.140625" style="1" customWidth="1"/>
    <col min="10301" max="10302" width="5.7109375" style="1" customWidth="1"/>
    <col min="10303" max="10303" width="2.140625" style="1" customWidth="1"/>
    <col min="10304" max="10304" width="5.7109375" style="1" customWidth="1"/>
    <col min="10305" max="10306" width="4.5703125" style="1" customWidth="1"/>
    <col min="10307" max="10307" width="12.140625" style="1" customWidth="1"/>
    <col min="10308" max="10308" width="3.5703125" style="1" customWidth="1"/>
    <col min="10309" max="10309" width="3.28515625" style="1" customWidth="1"/>
    <col min="10310" max="10310" width="25.7109375" style="1" customWidth="1"/>
    <col min="10311" max="10311" width="3.85546875" style="1" customWidth="1"/>
    <col min="10312" max="10312" width="12.85546875" style="1" customWidth="1"/>
    <col min="10313" max="10314" width="4.28515625" style="1" customWidth="1"/>
    <col min="10315" max="10315" width="2.140625" style="1" customWidth="1"/>
    <col min="10316" max="10317" width="4.28515625" style="1" customWidth="1"/>
    <col min="10318" max="10318" width="2.140625" style="1" customWidth="1"/>
    <col min="10319" max="10320" width="4.28515625" style="1" customWidth="1"/>
    <col min="10321" max="10321" width="2.140625" style="1" customWidth="1"/>
    <col min="10322" max="10322" width="5.7109375" style="1" customWidth="1"/>
    <col min="10323" max="10324" width="4.5703125" style="1" customWidth="1"/>
    <col min="10325" max="10325" width="12.140625" style="1" customWidth="1"/>
    <col min="10326" max="10496" width="9.140625" style="1"/>
    <col min="10497" max="10497" width="4.28515625" style="1" customWidth="1"/>
    <col min="10498" max="10498" width="5.7109375" style="1" customWidth="1"/>
    <col min="10499" max="10499" width="4.28515625" style="1" customWidth="1"/>
    <col min="10500" max="10500" width="38.7109375" style="1" customWidth="1"/>
    <col min="10501" max="10502" width="10.7109375" style="1" customWidth="1"/>
    <col min="10503" max="10503" width="22.85546875" style="1" customWidth="1"/>
    <col min="10504" max="10504" width="23.7109375" style="1" customWidth="1"/>
    <col min="10505" max="10505" width="4.28515625" style="1" customWidth="1"/>
    <col min="10506" max="10506" width="32.28515625" style="1" customWidth="1"/>
    <col min="10507" max="10508" width="6.42578125" style="1" customWidth="1"/>
    <col min="10509" max="10509" width="21.5703125" style="1" customWidth="1"/>
    <col min="10510" max="10519" width="3.140625" style="1" customWidth="1"/>
    <col min="10520" max="10521" width="2.5703125" style="1" customWidth="1"/>
    <col min="10522" max="10522" width="1.42578125" style="1" customWidth="1"/>
    <col min="10523" max="10523" width="3.140625" style="1" customWidth="1"/>
    <col min="10524" max="10524" width="1.42578125" style="1" customWidth="1"/>
    <col min="10525" max="10525" width="6.42578125" style="1" customWidth="1"/>
    <col min="10526" max="10526" width="3.5703125" style="1" customWidth="1"/>
    <col min="10527" max="10527" width="3.28515625" style="1" customWidth="1"/>
    <col min="10528" max="10528" width="26.42578125" style="1" customWidth="1"/>
    <col min="10529" max="10530" width="5.42578125" style="1" customWidth="1"/>
    <col min="10531" max="10531" width="14.28515625" style="1" customWidth="1"/>
    <col min="10532" max="10533" width="5.7109375" style="1" customWidth="1"/>
    <col min="10534" max="10534" width="2.140625" style="1" customWidth="1"/>
    <col min="10535" max="10536" width="5.7109375" style="1" customWidth="1"/>
    <col min="10537" max="10537" width="2.140625" style="1" customWidth="1"/>
    <col min="10538" max="10539" width="5.7109375" style="1" customWidth="1"/>
    <col min="10540" max="10540" width="2.140625" style="1" customWidth="1"/>
    <col min="10541" max="10541" width="5.7109375" style="1" customWidth="1"/>
    <col min="10542" max="10543" width="4.5703125" style="1" customWidth="1"/>
    <col min="10544" max="10544" width="12.140625" style="1" customWidth="1"/>
    <col min="10545" max="10545" width="3.5703125" style="1" customWidth="1"/>
    <col min="10546" max="10546" width="3.28515625" style="1" customWidth="1"/>
    <col min="10547" max="10547" width="26.42578125" style="1" customWidth="1"/>
    <col min="10548" max="10549" width="5.42578125" style="1" customWidth="1"/>
    <col min="10550" max="10550" width="14.28515625" style="1" customWidth="1"/>
    <col min="10551" max="10552" width="5.7109375" style="1" customWidth="1"/>
    <col min="10553" max="10553" width="2.140625" style="1" customWidth="1"/>
    <col min="10554" max="10555" width="5.7109375" style="1" customWidth="1"/>
    <col min="10556" max="10556" width="2.140625" style="1" customWidth="1"/>
    <col min="10557" max="10558" width="5.7109375" style="1" customWidth="1"/>
    <col min="10559" max="10559" width="2.140625" style="1" customWidth="1"/>
    <col min="10560" max="10560" width="5.7109375" style="1" customWidth="1"/>
    <col min="10561" max="10562" width="4.5703125" style="1" customWidth="1"/>
    <col min="10563" max="10563" width="12.140625" style="1" customWidth="1"/>
    <col min="10564" max="10564" width="3.5703125" style="1" customWidth="1"/>
    <col min="10565" max="10565" width="3.28515625" style="1" customWidth="1"/>
    <col min="10566" max="10566" width="25.7109375" style="1" customWidth="1"/>
    <col min="10567" max="10567" width="3.85546875" style="1" customWidth="1"/>
    <col min="10568" max="10568" width="12.85546875" style="1" customWidth="1"/>
    <col min="10569" max="10570" width="4.28515625" style="1" customWidth="1"/>
    <col min="10571" max="10571" width="2.140625" style="1" customWidth="1"/>
    <col min="10572" max="10573" width="4.28515625" style="1" customWidth="1"/>
    <col min="10574" max="10574" width="2.140625" style="1" customWidth="1"/>
    <col min="10575" max="10576" width="4.28515625" style="1" customWidth="1"/>
    <col min="10577" max="10577" width="2.140625" style="1" customWidth="1"/>
    <col min="10578" max="10578" width="5.7109375" style="1" customWidth="1"/>
    <col min="10579" max="10580" width="4.5703125" style="1" customWidth="1"/>
    <col min="10581" max="10581" width="12.140625" style="1" customWidth="1"/>
    <col min="10582" max="10752" width="9.140625" style="1"/>
    <col min="10753" max="10753" width="4.28515625" style="1" customWidth="1"/>
    <col min="10754" max="10754" width="5.7109375" style="1" customWidth="1"/>
    <col min="10755" max="10755" width="4.28515625" style="1" customWidth="1"/>
    <col min="10756" max="10756" width="38.7109375" style="1" customWidth="1"/>
    <col min="10757" max="10758" width="10.7109375" style="1" customWidth="1"/>
    <col min="10759" max="10759" width="22.85546875" style="1" customWidth="1"/>
    <col min="10760" max="10760" width="23.7109375" style="1" customWidth="1"/>
    <col min="10761" max="10761" width="4.28515625" style="1" customWidth="1"/>
    <col min="10762" max="10762" width="32.28515625" style="1" customWidth="1"/>
    <col min="10763" max="10764" width="6.42578125" style="1" customWidth="1"/>
    <col min="10765" max="10765" width="21.5703125" style="1" customWidth="1"/>
    <col min="10766" max="10775" width="3.140625" style="1" customWidth="1"/>
    <col min="10776" max="10777" width="2.5703125" style="1" customWidth="1"/>
    <col min="10778" max="10778" width="1.42578125" style="1" customWidth="1"/>
    <col min="10779" max="10779" width="3.140625" style="1" customWidth="1"/>
    <col min="10780" max="10780" width="1.42578125" style="1" customWidth="1"/>
    <col min="10781" max="10781" width="6.42578125" style="1" customWidth="1"/>
    <col min="10782" max="10782" width="3.5703125" style="1" customWidth="1"/>
    <col min="10783" max="10783" width="3.28515625" style="1" customWidth="1"/>
    <col min="10784" max="10784" width="26.42578125" style="1" customWidth="1"/>
    <col min="10785" max="10786" width="5.42578125" style="1" customWidth="1"/>
    <col min="10787" max="10787" width="14.28515625" style="1" customWidth="1"/>
    <col min="10788" max="10789" width="5.7109375" style="1" customWidth="1"/>
    <col min="10790" max="10790" width="2.140625" style="1" customWidth="1"/>
    <col min="10791" max="10792" width="5.7109375" style="1" customWidth="1"/>
    <col min="10793" max="10793" width="2.140625" style="1" customWidth="1"/>
    <col min="10794" max="10795" width="5.7109375" style="1" customWidth="1"/>
    <col min="10796" max="10796" width="2.140625" style="1" customWidth="1"/>
    <col min="10797" max="10797" width="5.7109375" style="1" customWidth="1"/>
    <col min="10798" max="10799" width="4.5703125" style="1" customWidth="1"/>
    <col min="10800" max="10800" width="12.140625" style="1" customWidth="1"/>
    <col min="10801" max="10801" width="3.5703125" style="1" customWidth="1"/>
    <col min="10802" max="10802" width="3.28515625" style="1" customWidth="1"/>
    <col min="10803" max="10803" width="26.42578125" style="1" customWidth="1"/>
    <col min="10804" max="10805" width="5.42578125" style="1" customWidth="1"/>
    <col min="10806" max="10806" width="14.28515625" style="1" customWidth="1"/>
    <col min="10807" max="10808" width="5.7109375" style="1" customWidth="1"/>
    <col min="10809" max="10809" width="2.140625" style="1" customWidth="1"/>
    <col min="10810" max="10811" width="5.7109375" style="1" customWidth="1"/>
    <col min="10812" max="10812" width="2.140625" style="1" customWidth="1"/>
    <col min="10813" max="10814" width="5.7109375" style="1" customWidth="1"/>
    <col min="10815" max="10815" width="2.140625" style="1" customWidth="1"/>
    <col min="10816" max="10816" width="5.7109375" style="1" customWidth="1"/>
    <col min="10817" max="10818" width="4.5703125" style="1" customWidth="1"/>
    <col min="10819" max="10819" width="12.140625" style="1" customWidth="1"/>
    <col min="10820" max="10820" width="3.5703125" style="1" customWidth="1"/>
    <col min="10821" max="10821" width="3.28515625" style="1" customWidth="1"/>
    <col min="10822" max="10822" width="25.7109375" style="1" customWidth="1"/>
    <col min="10823" max="10823" width="3.85546875" style="1" customWidth="1"/>
    <col min="10824" max="10824" width="12.85546875" style="1" customWidth="1"/>
    <col min="10825" max="10826" width="4.28515625" style="1" customWidth="1"/>
    <col min="10827" max="10827" width="2.140625" style="1" customWidth="1"/>
    <col min="10828" max="10829" width="4.28515625" style="1" customWidth="1"/>
    <col min="10830" max="10830" width="2.140625" style="1" customWidth="1"/>
    <col min="10831" max="10832" width="4.28515625" style="1" customWidth="1"/>
    <col min="10833" max="10833" width="2.140625" style="1" customWidth="1"/>
    <col min="10834" max="10834" width="5.7109375" style="1" customWidth="1"/>
    <col min="10835" max="10836" width="4.5703125" style="1" customWidth="1"/>
    <col min="10837" max="10837" width="12.140625" style="1" customWidth="1"/>
    <col min="10838" max="11008" width="9.140625" style="1"/>
    <col min="11009" max="11009" width="4.28515625" style="1" customWidth="1"/>
    <col min="11010" max="11010" width="5.7109375" style="1" customWidth="1"/>
    <col min="11011" max="11011" width="4.28515625" style="1" customWidth="1"/>
    <col min="11012" max="11012" width="38.7109375" style="1" customWidth="1"/>
    <col min="11013" max="11014" width="10.7109375" style="1" customWidth="1"/>
    <col min="11015" max="11015" width="22.85546875" style="1" customWidth="1"/>
    <col min="11016" max="11016" width="23.7109375" style="1" customWidth="1"/>
    <col min="11017" max="11017" width="4.28515625" style="1" customWidth="1"/>
    <col min="11018" max="11018" width="32.28515625" style="1" customWidth="1"/>
    <col min="11019" max="11020" width="6.42578125" style="1" customWidth="1"/>
    <col min="11021" max="11021" width="21.5703125" style="1" customWidth="1"/>
    <col min="11022" max="11031" width="3.140625" style="1" customWidth="1"/>
    <col min="11032" max="11033" width="2.5703125" style="1" customWidth="1"/>
    <col min="11034" max="11034" width="1.42578125" style="1" customWidth="1"/>
    <col min="11035" max="11035" width="3.140625" style="1" customWidth="1"/>
    <col min="11036" max="11036" width="1.42578125" style="1" customWidth="1"/>
    <col min="11037" max="11037" width="6.42578125" style="1" customWidth="1"/>
    <col min="11038" max="11038" width="3.5703125" style="1" customWidth="1"/>
    <col min="11039" max="11039" width="3.28515625" style="1" customWidth="1"/>
    <col min="11040" max="11040" width="26.42578125" style="1" customWidth="1"/>
    <col min="11041" max="11042" width="5.42578125" style="1" customWidth="1"/>
    <col min="11043" max="11043" width="14.28515625" style="1" customWidth="1"/>
    <col min="11044" max="11045" width="5.7109375" style="1" customWidth="1"/>
    <col min="11046" max="11046" width="2.140625" style="1" customWidth="1"/>
    <col min="11047" max="11048" width="5.7109375" style="1" customWidth="1"/>
    <col min="11049" max="11049" width="2.140625" style="1" customWidth="1"/>
    <col min="11050" max="11051" width="5.7109375" style="1" customWidth="1"/>
    <col min="11052" max="11052" width="2.140625" style="1" customWidth="1"/>
    <col min="11053" max="11053" width="5.7109375" style="1" customWidth="1"/>
    <col min="11054" max="11055" width="4.5703125" style="1" customWidth="1"/>
    <col min="11056" max="11056" width="12.140625" style="1" customWidth="1"/>
    <col min="11057" max="11057" width="3.5703125" style="1" customWidth="1"/>
    <col min="11058" max="11058" width="3.28515625" style="1" customWidth="1"/>
    <col min="11059" max="11059" width="26.42578125" style="1" customWidth="1"/>
    <col min="11060" max="11061" width="5.42578125" style="1" customWidth="1"/>
    <col min="11062" max="11062" width="14.28515625" style="1" customWidth="1"/>
    <col min="11063" max="11064" width="5.7109375" style="1" customWidth="1"/>
    <col min="11065" max="11065" width="2.140625" style="1" customWidth="1"/>
    <col min="11066" max="11067" width="5.7109375" style="1" customWidth="1"/>
    <col min="11068" max="11068" width="2.140625" style="1" customWidth="1"/>
    <col min="11069" max="11070" width="5.7109375" style="1" customWidth="1"/>
    <col min="11071" max="11071" width="2.140625" style="1" customWidth="1"/>
    <col min="11072" max="11072" width="5.7109375" style="1" customWidth="1"/>
    <col min="11073" max="11074" width="4.5703125" style="1" customWidth="1"/>
    <col min="11075" max="11075" width="12.140625" style="1" customWidth="1"/>
    <col min="11076" max="11076" width="3.5703125" style="1" customWidth="1"/>
    <col min="11077" max="11077" width="3.28515625" style="1" customWidth="1"/>
    <col min="11078" max="11078" width="25.7109375" style="1" customWidth="1"/>
    <col min="11079" max="11079" width="3.85546875" style="1" customWidth="1"/>
    <col min="11080" max="11080" width="12.85546875" style="1" customWidth="1"/>
    <col min="11081" max="11082" width="4.28515625" style="1" customWidth="1"/>
    <col min="11083" max="11083" width="2.140625" style="1" customWidth="1"/>
    <col min="11084" max="11085" width="4.28515625" style="1" customWidth="1"/>
    <col min="11086" max="11086" width="2.140625" style="1" customWidth="1"/>
    <col min="11087" max="11088" width="4.28515625" style="1" customWidth="1"/>
    <col min="11089" max="11089" width="2.140625" style="1" customWidth="1"/>
    <col min="11090" max="11090" width="5.7109375" style="1" customWidth="1"/>
    <col min="11091" max="11092" width="4.5703125" style="1" customWidth="1"/>
    <col min="11093" max="11093" width="12.140625" style="1" customWidth="1"/>
    <col min="11094" max="11264" width="9.140625" style="1"/>
    <col min="11265" max="11265" width="4.28515625" style="1" customWidth="1"/>
    <col min="11266" max="11266" width="5.7109375" style="1" customWidth="1"/>
    <col min="11267" max="11267" width="4.28515625" style="1" customWidth="1"/>
    <col min="11268" max="11268" width="38.7109375" style="1" customWidth="1"/>
    <col min="11269" max="11270" width="10.7109375" style="1" customWidth="1"/>
    <col min="11271" max="11271" width="22.85546875" style="1" customWidth="1"/>
    <col min="11272" max="11272" width="23.7109375" style="1" customWidth="1"/>
    <col min="11273" max="11273" width="4.28515625" style="1" customWidth="1"/>
    <col min="11274" max="11274" width="32.28515625" style="1" customWidth="1"/>
    <col min="11275" max="11276" width="6.42578125" style="1" customWidth="1"/>
    <col min="11277" max="11277" width="21.5703125" style="1" customWidth="1"/>
    <col min="11278" max="11287" width="3.140625" style="1" customWidth="1"/>
    <col min="11288" max="11289" width="2.5703125" style="1" customWidth="1"/>
    <col min="11290" max="11290" width="1.42578125" style="1" customWidth="1"/>
    <col min="11291" max="11291" width="3.140625" style="1" customWidth="1"/>
    <col min="11292" max="11292" width="1.42578125" style="1" customWidth="1"/>
    <col min="11293" max="11293" width="6.42578125" style="1" customWidth="1"/>
    <col min="11294" max="11294" width="3.5703125" style="1" customWidth="1"/>
    <col min="11295" max="11295" width="3.28515625" style="1" customWidth="1"/>
    <col min="11296" max="11296" width="26.42578125" style="1" customWidth="1"/>
    <col min="11297" max="11298" width="5.42578125" style="1" customWidth="1"/>
    <col min="11299" max="11299" width="14.28515625" style="1" customWidth="1"/>
    <col min="11300" max="11301" width="5.7109375" style="1" customWidth="1"/>
    <col min="11302" max="11302" width="2.140625" style="1" customWidth="1"/>
    <col min="11303" max="11304" width="5.7109375" style="1" customWidth="1"/>
    <col min="11305" max="11305" width="2.140625" style="1" customWidth="1"/>
    <col min="11306" max="11307" width="5.7109375" style="1" customWidth="1"/>
    <col min="11308" max="11308" width="2.140625" style="1" customWidth="1"/>
    <col min="11309" max="11309" width="5.7109375" style="1" customWidth="1"/>
    <col min="11310" max="11311" width="4.5703125" style="1" customWidth="1"/>
    <col min="11312" max="11312" width="12.140625" style="1" customWidth="1"/>
    <col min="11313" max="11313" width="3.5703125" style="1" customWidth="1"/>
    <col min="11314" max="11314" width="3.28515625" style="1" customWidth="1"/>
    <col min="11315" max="11315" width="26.42578125" style="1" customWidth="1"/>
    <col min="11316" max="11317" width="5.42578125" style="1" customWidth="1"/>
    <col min="11318" max="11318" width="14.28515625" style="1" customWidth="1"/>
    <col min="11319" max="11320" width="5.7109375" style="1" customWidth="1"/>
    <col min="11321" max="11321" width="2.140625" style="1" customWidth="1"/>
    <col min="11322" max="11323" width="5.7109375" style="1" customWidth="1"/>
    <col min="11324" max="11324" width="2.140625" style="1" customWidth="1"/>
    <col min="11325" max="11326" width="5.7109375" style="1" customWidth="1"/>
    <col min="11327" max="11327" width="2.140625" style="1" customWidth="1"/>
    <col min="11328" max="11328" width="5.7109375" style="1" customWidth="1"/>
    <col min="11329" max="11330" width="4.5703125" style="1" customWidth="1"/>
    <col min="11331" max="11331" width="12.140625" style="1" customWidth="1"/>
    <col min="11332" max="11332" width="3.5703125" style="1" customWidth="1"/>
    <col min="11333" max="11333" width="3.28515625" style="1" customWidth="1"/>
    <col min="11334" max="11334" width="25.7109375" style="1" customWidth="1"/>
    <col min="11335" max="11335" width="3.85546875" style="1" customWidth="1"/>
    <col min="11336" max="11336" width="12.85546875" style="1" customWidth="1"/>
    <col min="11337" max="11338" width="4.28515625" style="1" customWidth="1"/>
    <col min="11339" max="11339" width="2.140625" style="1" customWidth="1"/>
    <col min="11340" max="11341" width="4.28515625" style="1" customWidth="1"/>
    <col min="11342" max="11342" width="2.140625" style="1" customWidth="1"/>
    <col min="11343" max="11344" width="4.28515625" style="1" customWidth="1"/>
    <col min="11345" max="11345" width="2.140625" style="1" customWidth="1"/>
    <col min="11346" max="11346" width="5.7109375" style="1" customWidth="1"/>
    <col min="11347" max="11348" width="4.5703125" style="1" customWidth="1"/>
    <col min="11349" max="11349" width="12.140625" style="1" customWidth="1"/>
    <col min="11350" max="11520" width="9.140625" style="1"/>
    <col min="11521" max="11521" width="4.28515625" style="1" customWidth="1"/>
    <col min="11522" max="11522" width="5.7109375" style="1" customWidth="1"/>
    <col min="11523" max="11523" width="4.28515625" style="1" customWidth="1"/>
    <col min="11524" max="11524" width="38.7109375" style="1" customWidth="1"/>
    <col min="11525" max="11526" width="10.7109375" style="1" customWidth="1"/>
    <col min="11527" max="11527" width="22.85546875" style="1" customWidth="1"/>
    <col min="11528" max="11528" width="23.7109375" style="1" customWidth="1"/>
    <col min="11529" max="11529" width="4.28515625" style="1" customWidth="1"/>
    <col min="11530" max="11530" width="32.28515625" style="1" customWidth="1"/>
    <col min="11531" max="11532" width="6.42578125" style="1" customWidth="1"/>
    <col min="11533" max="11533" width="21.5703125" style="1" customWidth="1"/>
    <col min="11534" max="11543" width="3.140625" style="1" customWidth="1"/>
    <col min="11544" max="11545" width="2.5703125" style="1" customWidth="1"/>
    <col min="11546" max="11546" width="1.42578125" style="1" customWidth="1"/>
    <col min="11547" max="11547" width="3.140625" style="1" customWidth="1"/>
    <col min="11548" max="11548" width="1.42578125" style="1" customWidth="1"/>
    <col min="11549" max="11549" width="6.42578125" style="1" customWidth="1"/>
    <col min="11550" max="11550" width="3.5703125" style="1" customWidth="1"/>
    <col min="11551" max="11551" width="3.28515625" style="1" customWidth="1"/>
    <col min="11552" max="11552" width="26.42578125" style="1" customWidth="1"/>
    <col min="11553" max="11554" width="5.42578125" style="1" customWidth="1"/>
    <col min="11555" max="11555" width="14.28515625" style="1" customWidth="1"/>
    <col min="11556" max="11557" width="5.7109375" style="1" customWidth="1"/>
    <col min="11558" max="11558" width="2.140625" style="1" customWidth="1"/>
    <col min="11559" max="11560" width="5.7109375" style="1" customWidth="1"/>
    <col min="11561" max="11561" width="2.140625" style="1" customWidth="1"/>
    <col min="11562" max="11563" width="5.7109375" style="1" customWidth="1"/>
    <col min="11564" max="11564" width="2.140625" style="1" customWidth="1"/>
    <col min="11565" max="11565" width="5.7109375" style="1" customWidth="1"/>
    <col min="11566" max="11567" width="4.5703125" style="1" customWidth="1"/>
    <col min="11568" max="11568" width="12.140625" style="1" customWidth="1"/>
    <col min="11569" max="11569" width="3.5703125" style="1" customWidth="1"/>
    <col min="11570" max="11570" width="3.28515625" style="1" customWidth="1"/>
    <col min="11571" max="11571" width="26.42578125" style="1" customWidth="1"/>
    <col min="11572" max="11573" width="5.42578125" style="1" customWidth="1"/>
    <col min="11574" max="11574" width="14.28515625" style="1" customWidth="1"/>
    <col min="11575" max="11576" width="5.7109375" style="1" customWidth="1"/>
    <col min="11577" max="11577" width="2.140625" style="1" customWidth="1"/>
    <col min="11578" max="11579" width="5.7109375" style="1" customWidth="1"/>
    <col min="11580" max="11580" width="2.140625" style="1" customWidth="1"/>
    <col min="11581" max="11582" width="5.7109375" style="1" customWidth="1"/>
    <col min="11583" max="11583" width="2.140625" style="1" customWidth="1"/>
    <col min="11584" max="11584" width="5.7109375" style="1" customWidth="1"/>
    <col min="11585" max="11586" width="4.5703125" style="1" customWidth="1"/>
    <col min="11587" max="11587" width="12.140625" style="1" customWidth="1"/>
    <col min="11588" max="11588" width="3.5703125" style="1" customWidth="1"/>
    <col min="11589" max="11589" width="3.28515625" style="1" customWidth="1"/>
    <col min="11590" max="11590" width="25.7109375" style="1" customWidth="1"/>
    <col min="11591" max="11591" width="3.85546875" style="1" customWidth="1"/>
    <col min="11592" max="11592" width="12.85546875" style="1" customWidth="1"/>
    <col min="11593" max="11594" width="4.28515625" style="1" customWidth="1"/>
    <col min="11595" max="11595" width="2.140625" style="1" customWidth="1"/>
    <col min="11596" max="11597" width="4.28515625" style="1" customWidth="1"/>
    <col min="11598" max="11598" width="2.140625" style="1" customWidth="1"/>
    <col min="11599" max="11600" width="4.28515625" style="1" customWidth="1"/>
    <col min="11601" max="11601" width="2.140625" style="1" customWidth="1"/>
    <col min="11602" max="11602" width="5.7109375" style="1" customWidth="1"/>
    <col min="11603" max="11604" width="4.5703125" style="1" customWidth="1"/>
    <col min="11605" max="11605" width="12.140625" style="1" customWidth="1"/>
    <col min="11606" max="11776" width="9.140625" style="1"/>
    <col min="11777" max="11777" width="4.28515625" style="1" customWidth="1"/>
    <col min="11778" max="11778" width="5.7109375" style="1" customWidth="1"/>
    <col min="11779" max="11779" width="4.28515625" style="1" customWidth="1"/>
    <col min="11780" max="11780" width="38.7109375" style="1" customWidth="1"/>
    <col min="11781" max="11782" width="10.7109375" style="1" customWidth="1"/>
    <col min="11783" max="11783" width="22.85546875" style="1" customWidth="1"/>
    <col min="11784" max="11784" width="23.7109375" style="1" customWidth="1"/>
    <col min="11785" max="11785" width="4.28515625" style="1" customWidth="1"/>
    <col min="11786" max="11786" width="32.28515625" style="1" customWidth="1"/>
    <col min="11787" max="11788" width="6.42578125" style="1" customWidth="1"/>
    <col min="11789" max="11789" width="21.5703125" style="1" customWidth="1"/>
    <col min="11790" max="11799" width="3.140625" style="1" customWidth="1"/>
    <col min="11800" max="11801" width="2.5703125" style="1" customWidth="1"/>
    <col min="11802" max="11802" width="1.42578125" style="1" customWidth="1"/>
    <col min="11803" max="11803" width="3.140625" style="1" customWidth="1"/>
    <col min="11804" max="11804" width="1.42578125" style="1" customWidth="1"/>
    <col min="11805" max="11805" width="6.42578125" style="1" customWidth="1"/>
    <col min="11806" max="11806" width="3.5703125" style="1" customWidth="1"/>
    <col min="11807" max="11807" width="3.28515625" style="1" customWidth="1"/>
    <col min="11808" max="11808" width="26.42578125" style="1" customWidth="1"/>
    <col min="11809" max="11810" width="5.42578125" style="1" customWidth="1"/>
    <col min="11811" max="11811" width="14.28515625" style="1" customWidth="1"/>
    <col min="11812" max="11813" width="5.7109375" style="1" customWidth="1"/>
    <col min="11814" max="11814" width="2.140625" style="1" customWidth="1"/>
    <col min="11815" max="11816" width="5.7109375" style="1" customWidth="1"/>
    <col min="11817" max="11817" width="2.140625" style="1" customWidth="1"/>
    <col min="11818" max="11819" width="5.7109375" style="1" customWidth="1"/>
    <col min="11820" max="11820" width="2.140625" style="1" customWidth="1"/>
    <col min="11821" max="11821" width="5.7109375" style="1" customWidth="1"/>
    <col min="11822" max="11823" width="4.5703125" style="1" customWidth="1"/>
    <col min="11824" max="11824" width="12.140625" style="1" customWidth="1"/>
    <col min="11825" max="11825" width="3.5703125" style="1" customWidth="1"/>
    <col min="11826" max="11826" width="3.28515625" style="1" customWidth="1"/>
    <col min="11827" max="11827" width="26.42578125" style="1" customWidth="1"/>
    <col min="11828" max="11829" width="5.42578125" style="1" customWidth="1"/>
    <col min="11830" max="11830" width="14.28515625" style="1" customWidth="1"/>
    <col min="11831" max="11832" width="5.7109375" style="1" customWidth="1"/>
    <col min="11833" max="11833" width="2.140625" style="1" customWidth="1"/>
    <col min="11834" max="11835" width="5.7109375" style="1" customWidth="1"/>
    <col min="11836" max="11836" width="2.140625" style="1" customWidth="1"/>
    <col min="11837" max="11838" width="5.7109375" style="1" customWidth="1"/>
    <col min="11839" max="11839" width="2.140625" style="1" customWidth="1"/>
    <col min="11840" max="11840" width="5.7109375" style="1" customWidth="1"/>
    <col min="11841" max="11842" width="4.5703125" style="1" customWidth="1"/>
    <col min="11843" max="11843" width="12.140625" style="1" customWidth="1"/>
    <col min="11844" max="11844" width="3.5703125" style="1" customWidth="1"/>
    <col min="11845" max="11845" width="3.28515625" style="1" customWidth="1"/>
    <col min="11846" max="11846" width="25.7109375" style="1" customWidth="1"/>
    <col min="11847" max="11847" width="3.85546875" style="1" customWidth="1"/>
    <col min="11848" max="11848" width="12.85546875" style="1" customWidth="1"/>
    <col min="11849" max="11850" width="4.28515625" style="1" customWidth="1"/>
    <col min="11851" max="11851" width="2.140625" style="1" customWidth="1"/>
    <col min="11852" max="11853" width="4.28515625" style="1" customWidth="1"/>
    <col min="11854" max="11854" width="2.140625" style="1" customWidth="1"/>
    <col min="11855" max="11856" width="4.28515625" style="1" customWidth="1"/>
    <col min="11857" max="11857" width="2.140625" style="1" customWidth="1"/>
    <col min="11858" max="11858" width="5.7109375" style="1" customWidth="1"/>
    <col min="11859" max="11860" width="4.5703125" style="1" customWidth="1"/>
    <col min="11861" max="11861" width="12.140625" style="1" customWidth="1"/>
    <col min="11862" max="12032" width="9.140625" style="1"/>
    <col min="12033" max="12033" width="4.28515625" style="1" customWidth="1"/>
    <col min="12034" max="12034" width="5.7109375" style="1" customWidth="1"/>
    <col min="12035" max="12035" width="4.28515625" style="1" customWidth="1"/>
    <col min="12036" max="12036" width="38.7109375" style="1" customWidth="1"/>
    <col min="12037" max="12038" width="10.7109375" style="1" customWidth="1"/>
    <col min="12039" max="12039" width="22.85546875" style="1" customWidth="1"/>
    <col min="12040" max="12040" width="23.7109375" style="1" customWidth="1"/>
    <col min="12041" max="12041" width="4.28515625" style="1" customWidth="1"/>
    <col min="12042" max="12042" width="32.28515625" style="1" customWidth="1"/>
    <col min="12043" max="12044" width="6.42578125" style="1" customWidth="1"/>
    <col min="12045" max="12045" width="21.5703125" style="1" customWidth="1"/>
    <col min="12046" max="12055" width="3.140625" style="1" customWidth="1"/>
    <col min="12056" max="12057" width="2.5703125" style="1" customWidth="1"/>
    <col min="12058" max="12058" width="1.42578125" style="1" customWidth="1"/>
    <col min="12059" max="12059" width="3.140625" style="1" customWidth="1"/>
    <col min="12060" max="12060" width="1.42578125" style="1" customWidth="1"/>
    <col min="12061" max="12061" width="6.42578125" style="1" customWidth="1"/>
    <col min="12062" max="12062" width="3.5703125" style="1" customWidth="1"/>
    <col min="12063" max="12063" width="3.28515625" style="1" customWidth="1"/>
    <col min="12064" max="12064" width="26.42578125" style="1" customWidth="1"/>
    <col min="12065" max="12066" width="5.42578125" style="1" customWidth="1"/>
    <col min="12067" max="12067" width="14.28515625" style="1" customWidth="1"/>
    <col min="12068" max="12069" width="5.7109375" style="1" customWidth="1"/>
    <col min="12070" max="12070" width="2.140625" style="1" customWidth="1"/>
    <col min="12071" max="12072" width="5.7109375" style="1" customWidth="1"/>
    <col min="12073" max="12073" width="2.140625" style="1" customWidth="1"/>
    <col min="12074" max="12075" width="5.7109375" style="1" customWidth="1"/>
    <col min="12076" max="12076" width="2.140625" style="1" customWidth="1"/>
    <col min="12077" max="12077" width="5.7109375" style="1" customWidth="1"/>
    <col min="12078" max="12079" width="4.5703125" style="1" customWidth="1"/>
    <col min="12080" max="12080" width="12.140625" style="1" customWidth="1"/>
    <col min="12081" max="12081" width="3.5703125" style="1" customWidth="1"/>
    <col min="12082" max="12082" width="3.28515625" style="1" customWidth="1"/>
    <col min="12083" max="12083" width="26.42578125" style="1" customWidth="1"/>
    <col min="12084" max="12085" width="5.42578125" style="1" customWidth="1"/>
    <col min="12086" max="12086" width="14.28515625" style="1" customWidth="1"/>
    <col min="12087" max="12088" width="5.7109375" style="1" customWidth="1"/>
    <col min="12089" max="12089" width="2.140625" style="1" customWidth="1"/>
    <col min="12090" max="12091" width="5.7109375" style="1" customWidth="1"/>
    <col min="12092" max="12092" width="2.140625" style="1" customWidth="1"/>
    <col min="12093" max="12094" width="5.7109375" style="1" customWidth="1"/>
    <col min="12095" max="12095" width="2.140625" style="1" customWidth="1"/>
    <col min="12096" max="12096" width="5.7109375" style="1" customWidth="1"/>
    <col min="12097" max="12098" width="4.5703125" style="1" customWidth="1"/>
    <col min="12099" max="12099" width="12.140625" style="1" customWidth="1"/>
    <col min="12100" max="12100" width="3.5703125" style="1" customWidth="1"/>
    <col min="12101" max="12101" width="3.28515625" style="1" customWidth="1"/>
    <col min="12102" max="12102" width="25.7109375" style="1" customWidth="1"/>
    <col min="12103" max="12103" width="3.85546875" style="1" customWidth="1"/>
    <col min="12104" max="12104" width="12.85546875" style="1" customWidth="1"/>
    <col min="12105" max="12106" width="4.28515625" style="1" customWidth="1"/>
    <col min="12107" max="12107" width="2.140625" style="1" customWidth="1"/>
    <col min="12108" max="12109" width="4.28515625" style="1" customWidth="1"/>
    <col min="12110" max="12110" width="2.140625" style="1" customWidth="1"/>
    <col min="12111" max="12112" width="4.28515625" style="1" customWidth="1"/>
    <col min="12113" max="12113" width="2.140625" style="1" customWidth="1"/>
    <col min="12114" max="12114" width="5.7109375" style="1" customWidth="1"/>
    <col min="12115" max="12116" width="4.5703125" style="1" customWidth="1"/>
    <col min="12117" max="12117" width="12.140625" style="1" customWidth="1"/>
    <col min="12118" max="12288" width="9.140625" style="1"/>
    <col min="12289" max="12289" width="4.28515625" style="1" customWidth="1"/>
    <col min="12290" max="12290" width="5.7109375" style="1" customWidth="1"/>
    <col min="12291" max="12291" width="4.28515625" style="1" customWidth="1"/>
    <col min="12292" max="12292" width="38.7109375" style="1" customWidth="1"/>
    <col min="12293" max="12294" width="10.7109375" style="1" customWidth="1"/>
    <col min="12295" max="12295" width="22.85546875" style="1" customWidth="1"/>
    <col min="12296" max="12296" width="23.7109375" style="1" customWidth="1"/>
    <col min="12297" max="12297" width="4.28515625" style="1" customWidth="1"/>
    <col min="12298" max="12298" width="32.28515625" style="1" customWidth="1"/>
    <col min="12299" max="12300" width="6.42578125" style="1" customWidth="1"/>
    <col min="12301" max="12301" width="21.5703125" style="1" customWidth="1"/>
    <col min="12302" max="12311" width="3.140625" style="1" customWidth="1"/>
    <col min="12312" max="12313" width="2.5703125" style="1" customWidth="1"/>
    <col min="12314" max="12314" width="1.42578125" style="1" customWidth="1"/>
    <col min="12315" max="12315" width="3.140625" style="1" customWidth="1"/>
    <col min="12316" max="12316" width="1.42578125" style="1" customWidth="1"/>
    <col min="12317" max="12317" width="6.42578125" style="1" customWidth="1"/>
    <col min="12318" max="12318" width="3.5703125" style="1" customWidth="1"/>
    <col min="12319" max="12319" width="3.28515625" style="1" customWidth="1"/>
    <col min="12320" max="12320" width="26.42578125" style="1" customWidth="1"/>
    <col min="12321" max="12322" width="5.42578125" style="1" customWidth="1"/>
    <col min="12323" max="12323" width="14.28515625" style="1" customWidth="1"/>
    <col min="12324" max="12325" width="5.7109375" style="1" customWidth="1"/>
    <col min="12326" max="12326" width="2.140625" style="1" customWidth="1"/>
    <col min="12327" max="12328" width="5.7109375" style="1" customWidth="1"/>
    <col min="12329" max="12329" width="2.140625" style="1" customWidth="1"/>
    <col min="12330" max="12331" width="5.7109375" style="1" customWidth="1"/>
    <col min="12332" max="12332" width="2.140625" style="1" customWidth="1"/>
    <col min="12333" max="12333" width="5.7109375" style="1" customWidth="1"/>
    <col min="12334" max="12335" width="4.5703125" style="1" customWidth="1"/>
    <col min="12336" max="12336" width="12.140625" style="1" customWidth="1"/>
    <col min="12337" max="12337" width="3.5703125" style="1" customWidth="1"/>
    <col min="12338" max="12338" width="3.28515625" style="1" customWidth="1"/>
    <col min="12339" max="12339" width="26.42578125" style="1" customWidth="1"/>
    <col min="12340" max="12341" width="5.42578125" style="1" customWidth="1"/>
    <col min="12342" max="12342" width="14.28515625" style="1" customWidth="1"/>
    <col min="12343" max="12344" width="5.7109375" style="1" customWidth="1"/>
    <col min="12345" max="12345" width="2.140625" style="1" customWidth="1"/>
    <col min="12346" max="12347" width="5.7109375" style="1" customWidth="1"/>
    <col min="12348" max="12348" width="2.140625" style="1" customWidth="1"/>
    <col min="12349" max="12350" width="5.7109375" style="1" customWidth="1"/>
    <col min="12351" max="12351" width="2.140625" style="1" customWidth="1"/>
    <col min="12352" max="12352" width="5.7109375" style="1" customWidth="1"/>
    <col min="12353" max="12354" width="4.5703125" style="1" customWidth="1"/>
    <col min="12355" max="12355" width="12.140625" style="1" customWidth="1"/>
    <col min="12356" max="12356" width="3.5703125" style="1" customWidth="1"/>
    <col min="12357" max="12357" width="3.28515625" style="1" customWidth="1"/>
    <col min="12358" max="12358" width="25.7109375" style="1" customWidth="1"/>
    <col min="12359" max="12359" width="3.85546875" style="1" customWidth="1"/>
    <col min="12360" max="12360" width="12.85546875" style="1" customWidth="1"/>
    <col min="12361" max="12362" width="4.28515625" style="1" customWidth="1"/>
    <col min="12363" max="12363" width="2.140625" style="1" customWidth="1"/>
    <col min="12364" max="12365" width="4.28515625" style="1" customWidth="1"/>
    <col min="12366" max="12366" width="2.140625" style="1" customWidth="1"/>
    <col min="12367" max="12368" width="4.28515625" style="1" customWidth="1"/>
    <col min="12369" max="12369" width="2.140625" style="1" customWidth="1"/>
    <col min="12370" max="12370" width="5.7109375" style="1" customWidth="1"/>
    <col min="12371" max="12372" width="4.5703125" style="1" customWidth="1"/>
    <col min="12373" max="12373" width="12.140625" style="1" customWidth="1"/>
    <col min="12374" max="12544" width="9.140625" style="1"/>
    <col min="12545" max="12545" width="4.28515625" style="1" customWidth="1"/>
    <col min="12546" max="12546" width="5.7109375" style="1" customWidth="1"/>
    <col min="12547" max="12547" width="4.28515625" style="1" customWidth="1"/>
    <col min="12548" max="12548" width="38.7109375" style="1" customWidth="1"/>
    <col min="12549" max="12550" width="10.7109375" style="1" customWidth="1"/>
    <col min="12551" max="12551" width="22.85546875" style="1" customWidth="1"/>
    <col min="12552" max="12552" width="23.7109375" style="1" customWidth="1"/>
    <col min="12553" max="12553" width="4.28515625" style="1" customWidth="1"/>
    <col min="12554" max="12554" width="32.28515625" style="1" customWidth="1"/>
    <col min="12555" max="12556" width="6.42578125" style="1" customWidth="1"/>
    <col min="12557" max="12557" width="21.5703125" style="1" customWidth="1"/>
    <col min="12558" max="12567" width="3.140625" style="1" customWidth="1"/>
    <col min="12568" max="12569" width="2.5703125" style="1" customWidth="1"/>
    <col min="12570" max="12570" width="1.42578125" style="1" customWidth="1"/>
    <col min="12571" max="12571" width="3.140625" style="1" customWidth="1"/>
    <col min="12572" max="12572" width="1.42578125" style="1" customWidth="1"/>
    <col min="12573" max="12573" width="6.42578125" style="1" customWidth="1"/>
    <col min="12574" max="12574" width="3.5703125" style="1" customWidth="1"/>
    <col min="12575" max="12575" width="3.28515625" style="1" customWidth="1"/>
    <col min="12576" max="12576" width="26.42578125" style="1" customWidth="1"/>
    <col min="12577" max="12578" width="5.42578125" style="1" customWidth="1"/>
    <col min="12579" max="12579" width="14.28515625" style="1" customWidth="1"/>
    <col min="12580" max="12581" width="5.7109375" style="1" customWidth="1"/>
    <col min="12582" max="12582" width="2.140625" style="1" customWidth="1"/>
    <col min="12583" max="12584" width="5.7109375" style="1" customWidth="1"/>
    <col min="12585" max="12585" width="2.140625" style="1" customWidth="1"/>
    <col min="12586" max="12587" width="5.7109375" style="1" customWidth="1"/>
    <col min="12588" max="12588" width="2.140625" style="1" customWidth="1"/>
    <col min="12589" max="12589" width="5.7109375" style="1" customWidth="1"/>
    <col min="12590" max="12591" width="4.5703125" style="1" customWidth="1"/>
    <col min="12592" max="12592" width="12.140625" style="1" customWidth="1"/>
    <col min="12593" max="12593" width="3.5703125" style="1" customWidth="1"/>
    <col min="12594" max="12594" width="3.28515625" style="1" customWidth="1"/>
    <col min="12595" max="12595" width="26.42578125" style="1" customWidth="1"/>
    <col min="12596" max="12597" width="5.42578125" style="1" customWidth="1"/>
    <col min="12598" max="12598" width="14.28515625" style="1" customWidth="1"/>
    <col min="12599" max="12600" width="5.7109375" style="1" customWidth="1"/>
    <col min="12601" max="12601" width="2.140625" style="1" customWidth="1"/>
    <col min="12602" max="12603" width="5.7109375" style="1" customWidth="1"/>
    <col min="12604" max="12604" width="2.140625" style="1" customWidth="1"/>
    <col min="12605" max="12606" width="5.7109375" style="1" customWidth="1"/>
    <col min="12607" max="12607" width="2.140625" style="1" customWidth="1"/>
    <col min="12608" max="12608" width="5.7109375" style="1" customWidth="1"/>
    <col min="12609" max="12610" width="4.5703125" style="1" customWidth="1"/>
    <col min="12611" max="12611" width="12.140625" style="1" customWidth="1"/>
    <col min="12612" max="12612" width="3.5703125" style="1" customWidth="1"/>
    <col min="12613" max="12613" width="3.28515625" style="1" customWidth="1"/>
    <col min="12614" max="12614" width="25.7109375" style="1" customWidth="1"/>
    <col min="12615" max="12615" width="3.85546875" style="1" customWidth="1"/>
    <col min="12616" max="12616" width="12.85546875" style="1" customWidth="1"/>
    <col min="12617" max="12618" width="4.28515625" style="1" customWidth="1"/>
    <col min="12619" max="12619" width="2.140625" style="1" customWidth="1"/>
    <col min="12620" max="12621" width="4.28515625" style="1" customWidth="1"/>
    <col min="12622" max="12622" width="2.140625" style="1" customWidth="1"/>
    <col min="12623" max="12624" width="4.28515625" style="1" customWidth="1"/>
    <col min="12625" max="12625" width="2.140625" style="1" customWidth="1"/>
    <col min="12626" max="12626" width="5.7109375" style="1" customWidth="1"/>
    <col min="12627" max="12628" width="4.5703125" style="1" customWidth="1"/>
    <col min="12629" max="12629" width="12.140625" style="1" customWidth="1"/>
    <col min="12630" max="12800" width="9.140625" style="1"/>
    <col min="12801" max="12801" width="4.28515625" style="1" customWidth="1"/>
    <col min="12802" max="12802" width="5.7109375" style="1" customWidth="1"/>
    <col min="12803" max="12803" width="4.28515625" style="1" customWidth="1"/>
    <col min="12804" max="12804" width="38.7109375" style="1" customWidth="1"/>
    <col min="12805" max="12806" width="10.7109375" style="1" customWidth="1"/>
    <col min="12807" max="12807" width="22.85546875" style="1" customWidth="1"/>
    <col min="12808" max="12808" width="23.7109375" style="1" customWidth="1"/>
    <col min="12809" max="12809" width="4.28515625" style="1" customWidth="1"/>
    <col min="12810" max="12810" width="32.28515625" style="1" customWidth="1"/>
    <col min="12811" max="12812" width="6.42578125" style="1" customWidth="1"/>
    <col min="12813" max="12813" width="21.5703125" style="1" customWidth="1"/>
    <col min="12814" max="12823" width="3.140625" style="1" customWidth="1"/>
    <col min="12824" max="12825" width="2.5703125" style="1" customWidth="1"/>
    <col min="12826" max="12826" width="1.42578125" style="1" customWidth="1"/>
    <col min="12827" max="12827" width="3.140625" style="1" customWidth="1"/>
    <col min="12828" max="12828" width="1.42578125" style="1" customWidth="1"/>
    <col min="12829" max="12829" width="6.42578125" style="1" customWidth="1"/>
    <col min="12830" max="12830" width="3.5703125" style="1" customWidth="1"/>
    <col min="12831" max="12831" width="3.28515625" style="1" customWidth="1"/>
    <col min="12832" max="12832" width="26.42578125" style="1" customWidth="1"/>
    <col min="12833" max="12834" width="5.42578125" style="1" customWidth="1"/>
    <col min="12835" max="12835" width="14.28515625" style="1" customWidth="1"/>
    <col min="12836" max="12837" width="5.7109375" style="1" customWidth="1"/>
    <col min="12838" max="12838" width="2.140625" style="1" customWidth="1"/>
    <col min="12839" max="12840" width="5.7109375" style="1" customWidth="1"/>
    <col min="12841" max="12841" width="2.140625" style="1" customWidth="1"/>
    <col min="12842" max="12843" width="5.7109375" style="1" customWidth="1"/>
    <col min="12844" max="12844" width="2.140625" style="1" customWidth="1"/>
    <col min="12845" max="12845" width="5.7109375" style="1" customWidth="1"/>
    <col min="12846" max="12847" width="4.5703125" style="1" customWidth="1"/>
    <col min="12848" max="12848" width="12.140625" style="1" customWidth="1"/>
    <col min="12849" max="12849" width="3.5703125" style="1" customWidth="1"/>
    <col min="12850" max="12850" width="3.28515625" style="1" customWidth="1"/>
    <col min="12851" max="12851" width="26.42578125" style="1" customWidth="1"/>
    <col min="12852" max="12853" width="5.42578125" style="1" customWidth="1"/>
    <col min="12854" max="12854" width="14.28515625" style="1" customWidth="1"/>
    <col min="12855" max="12856" width="5.7109375" style="1" customWidth="1"/>
    <col min="12857" max="12857" width="2.140625" style="1" customWidth="1"/>
    <col min="12858" max="12859" width="5.7109375" style="1" customWidth="1"/>
    <col min="12860" max="12860" width="2.140625" style="1" customWidth="1"/>
    <col min="12861" max="12862" width="5.7109375" style="1" customWidth="1"/>
    <col min="12863" max="12863" width="2.140625" style="1" customWidth="1"/>
    <col min="12864" max="12864" width="5.7109375" style="1" customWidth="1"/>
    <col min="12865" max="12866" width="4.5703125" style="1" customWidth="1"/>
    <col min="12867" max="12867" width="12.140625" style="1" customWidth="1"/>
    <col min="12868" max="12868" width="3.5703125" style="1" customWidth="1"/>
    <col min="12869" max="12869" width="3.28515625" style="1" customWidth="1"/>
    <col min="12870" max="12870" width="25.7109375" style="1" customWidth="1"/>
    <col min="12871" max="12871" width="3.85546875" style="1" customWidth="1"/>
    <col min="12872" max="12872" width="12.85546875" style="1" customWidth="1"/>
    <col min="12873" max="12874" width="4.28515625" style="1" customWidth="1"/>
    <col min="12875" max="12875" width="2.140625" style="1" customWidth="1"/>
    <col min="12876" max="12877" width="4.28515625" style="1" customWidth="1"/>
    <col min="12878" max="12878" width="2.140625" style="1" customWidth="1"/>
    <col min="12879" max="12880" width="4.28515625" style="1" customWidth="1"/>
    <col min="12881" max="12881" width="2.140625" style="1" customWidth="1"/>
    <col min="12882" max="12882" width="5.7109375" style="1" customWidth="1"/>
    <col min="12883" max="12884" width="4.5703125" style="1" customWidth="1"/>
    <col min="12885" max="12885" width="12.140625" style="1" customWidth="1"/>
    <col min="12886" max="13056" width="9.140625" style="1"/>
    <col min="13057" max="13057" width="4.28515625" style="1" customWidth="1"/>
    <col min="13058" max="13058" width="5.7109375" style="1" customWidth="1"/>
    <col min="13059" max="13059" width="4.28515625" style="1" customWidth="1"/>
    <col min="13060" max="13060" width="38.7109375" style="1" customWidth="1"/>
    <col min="13061" max="13062" width="10.7109375" style="1" customWidth="1"/>
    <col min="13063" max="13063" width="22.85546875" style="1" customWidth="1"/>
    <col min="13064" max="13064" width="23.7109375" style="1" customWidth="1"/>
    <col min="13065" max="13065" width="4.28515625" style="1" customWidth="1"/>
    <col min="13066" max="13066" width="32.28515625" style="1" customWidth="1"/>
    <col min="13067" max="13068" width="6.42578125" style="1" customWidth="1"/>
    <col min="13069" max="13069" width="21.5703125" style="1" customWidth="1"/>
    <col min="13070" max="13079" width="3.140625" style="1" customWidth="1"/>
    <col min="13080" max="13081" width="2.5703125" style="1" customWidth="1"/>
    <col min="13082" max="13082" width="1.42578125" style="1" customWidth="1"/>
    <col min="13083" max="13083" width="3.140625" style="1" customWidth="1"/>
    <col min="13084" max="13084" width="1.42578125" style="1" customWidth="1"/>
    <col min="13085" max="13085" width="6.42578125" style="1" customWidth="1"/>
    <col min="13086" max="13086" width="3.5703125" style="1" customWidth="1"/>
    <col min="13087" max="13087" width="3.28515625" style="1" customWidth="1"/>
    <col min="13088" max="13088" width="26.42578125" style="1" customWidth="1"/>
    <col min="13089" max="13090" width="5.42578125" style="1" customWidth="1"/>
    <col min="13091" max="13091" width="14.28515625" style="1" customWidth="1"/>
    <col min="13092" max="13093" width="5.7109375" style="1" customWidth="1"/>
    <col min="13094" max="13094" width="2.140625" style="1" customWidth="1"/>
    <col min="13095" max="13096" width="5.7109375" style="1" customWidth="1"/>
    <col min="13097" max="13097" width="2.140625" style="1" customWidth="1"/>
    <col min="13098" max="13099" width="5.7109375" style="1" customWidth="1"/>
    <col min="13100" max="13100" width="2.140625" style="1" customWidth="1"/>
    <col min="13101" max="13101" width="5.7109375" style="1" customWidth="1"/>
    <col min="13102" max="13103" width="4.5703125" style="1" customWidth="1"/>
    <col min="13104" max="13104" width="12.140625" style="1" customWidth="1"/>
    <col min="13105" max="13105" width="3.5703125" style="1" customWidth="1"/>
    <col min="13106" max="13106" width="3.28515625" style="1" customWidth="1"/>
    <col min="13107" max="13107" width="26.42578125" style="1" customWidth="1"/>
    <col min="13108" max="13109" width="5.42578125" style="1" customWidth="1"/>
    <col min="13110" max="13110" width="14.28515625" style="1" customWidth="1"/>
    <col min="13111" max="13112" width="5.7109375" style="1" customWidth="1"/>
    <col min="13113" max="13113" width="2.140625" style="1" customWidth="1"/>
    <col min="13114" max="13115" width="5.7109375" style="1" customWidth="1"/>
    <col min="13116" max="13116" width="2.140625" style="1" customWidth="1"/>
    <col min="13117" max="13118" width="5.7109375" style="1" customWidth="1"/>
    <col min="13119" max="13119" width="2.140625" style="1" customWidth="1"/>
    <col min="13120" max="13120" width="5.7109375" style="1" customWidth="1"/>
    <col min="13121" max="13122" width="4.5703125" style="1" customWidth="1"/>
    <col min="13123" max="13123" width="12.140625" style="1" customWidth="1"/>
    <col min="13124" max="13124" width="3.5703125" style="1" customWidth="1"/>
    <col min="13125" max="13125" width="3.28515625" style="1" customWidth="1"/>
    <col min="13126" max="13126" width="25.7109375" style="1" customWidth="1"/>
    <col min="13127" max="13127" width="3.85546875" style="1" customWidth="1"/>
    <col min="13128" max="13128" width="12.85546875" style="1" customWidth="1"/>
    <col min="13129" max="13130" width="4.28515625" style="1" customWidth="1"/>
    <col min="13131" max="13131" width="2.140625" style="1" customWidth="1"/>
    <col min="13132" max="13133" width="4.28515625" style="1" customWidth="1"/>
    <col min="13134" max="13134" width="2.140625" style="1" customWidth="1"/>
    <col min="13135" max="13136" width="4.28515625" style="1" customWidth="1"/>
    <col min="13137" max="13137" width="2.140625" style="1" customWidth="1"/>
    <col min="13138" max="13138" width="5.7109375" style="1" customWidth="1"/>
    <col min="13139" max="13140" width="4.5703125" style="1" customWidth="1"/>
    <col min="13141" max="13141" width="12.140625" style="1" customWidth="1"/>
    <col min="13142" max="13312" width="9.140625" style="1"/>
    <col min="13313" max="13313" width="4.28515625" style="1" customWidth="1"/>
    <col min="13314" max="13314" width="5.7109375" style="1" customWidth="1"/>
    <col min="13315" max="13315" width="4.28515625" style="1" customWidth="1"/>
    <col min="13316" max="13316" width="38.7109375" style="1" customWidth="1"/>
    <col min="13317" max="13318" width="10.7109375" style="1" customWidth="1"/>
    <col min="13319" max="13319" width="22.85546875" style="1" customWidth="1"/>
    <col min="13320" max="13320" width="23.7109375" style="1" customWidth="1"/>
    <col min="13321" max="13321" width="4.28515625" style="1" customWidth="1"/>
    <col min="13322" max="13322" width="32.28515625" style="1" customWidth="1"/>
    <col min="13323" max="13324" width="6.42578125" style="1" customWidth="1"/>
    <col min="13325" max="13325" width="21.5703125" style="1" customWidth="1"/>
    <col min="13326" max="13335" width="3.140625" style="1" customWidth="1"/>
    <col min="13336" max="13337" width="2.5703125" style="1" customWidth="1"/>
    <col min="13338" max="13338" width="1.42578125" style="1" customWidth="1"/>
    <col min="13339" max="13339" width="3.140625" style="1" customWidth="1"/>
    <col min="13340" max="13340" width="1.42578125" style="1" customWidth="1"/>
    <col min="13341" max="13341" width="6.42578125" style="1" customWidth="1"/>
    <col min="13342" max="13342" width="3.5703125" style="1" customWidth="1"/>
    <col min="13343" max="13343" width="3.28515625" style="1" customWidth="1"/>
    <col min="13344" max="13344" width="26.42578125" style="1" customWidth="1"/>
    <col min="13345" max="13346" width="5.42578125" style="1" customWidth="1"/>
    <col min="13347" max="13347" width="14.28515625" style="1" customWidth="1"/>
    <col min="13348" max="13349" width="5.7109375" style="1" customWidth="1"/>
    <col min="13350" max="13350" width="2.140625" style="1" customWidth="1"/>
    <col min="13351" max="13352" width="5.7109375" style="1" customWidth="1"/>
    <col min="13353" max="13353" width="2.140625" style="1" customWidth="1"/>
    <col min="13354" max="13355" width="5.7109375" style="1" customWidth="1"/>
    <col min="13356" max="13356" width="2.140625" style="1" customWidth="1"/>
    <col min="13357" max="13357" width="5.7109375" style="1" customWidth="1"/>
    <col min="13358" max="13359" width="4.5703125" style="1" customWidth="1"/>
    <col min="13360" max="13360" width="12.140625" style="1" customWidth="1"/>
    <col min="13361" max="13361" width="3.5703125" style="1" customWidth="1"/>
    <col min="13362" max="13362" width="3.28515625" style="1" customWidth="1"/>
    <col min="13363" max="13363" width="26.42578125" style="1" customWidth="1"/>
    <col min="13364" max="13365" width="5.42578125" style="1" customWidth="1"/>
    <col min="13366" max="13366" width="14.28515625" style="1" customWidth="1"/>
    <col min="13367" max="13368" width="5.7109375" style="1" customWidth="1"/>
    <col min="13369" max="13369" width="2.140625" style="1" customWidth="1"/>
    <col min="13370" max="13371" width="5.7109375" style="1" customWidth="1"/>
    <col min="13372" max="13372" width="2.140625" style="1" customWidth="1"/>
    <col min="13373" max="13374" width="5.7109375" style="1" customWidth="1"/>
    <col min="13375" max="13375" width="2.140625" style="1" customWidth="1"/>
    <col min="13376" max="13376" width="5.7109375" style="1" customWidth="1"/>
    <col min="13377" max="13378" width="4.5703125" style="1" customWidth="1"/>
    <col min="13379" max="13379" width="12.140625" style="1" customWidth="1"/>
    <col min="13380" max="13380" width="3.5703125" style="1" customWidth="1"/>
    <col min="13381" max="13381" width="3.28515625" style="1" customWidth="1"/>
    <col min="13382" max="13382" width="25.7109375" style="1" customWidth="1"/>
    <col min="13383" max="13383" width="3.85546875" style="1" customWidth="1"/>
    <col min="13384" max="13384" width="12.85546875" style="1" customWidth="1"/>
    <col min="13385" max="13386" width="4.28515625" style="1" customWidth="1"/>
    <col min="13387" max="13387" width="2.140625" style="1" customWidth="1"/>
    <col min="13388" max="13389" width="4.28515625" style="1" customWidth="1"/>
    <col min="13390" max="13390" width="2.140625" style="1" customWidth="1"/>
    <col min="13391" max="13392" width="4.28515625" style="1" customWidth="1"/>
    <col min="13393" max="13393" width="2.140625" style="1" customWidth="1"/>
    <col min="13394" max="13394" width="5.7109375" style="1" customWidth="1"/>
    <col min="13395" max="13396" width="4.5703125" style="1" customWidth="1"/>
    <col min="13397" max="13397" width="12.140625" style="1" customWidth="1"/>
    <col min="13398" max="13568" width="9.140625" style="1"/>
    <col min="13569" max="13569" width="4.28515625" style="1" customWidth="1"/>
    <col min="13570" max="13570" width="5.7109375" style="1" customWidth="1"/>
    <col min="13571" max="13571" width="4.28515625" style="1" customWidth="1"/>
    <col min="13572" max="13572" width="38.7109375" style="1" customWidth="1"/>
    <col min="13573" max="13574" width="10.7109375" style="1" customWidth="1"/>
    <col min="13575" max="13575" width="22.85546875" style="1" customWidth="1"/>
    <col min="13576" max="13576" width="23.7109375" style="1" customWidth="1"/>
    <col min="13577" max="13577" width="4.28515625" style="1" customWidth="1"/>
    <col min="13578" max="13578" width="32.28515625" style="1" customWidth="1"/>
    <col min="13579" max="13580" width="6.42578125" style="1" customWidth="1"/>
    <col min="13581" max="13581" width="21.5703125" style="1" customWidth="1"/>
    <col min="13582" max="13591" width="3.140625" style="1" customWidth="1"/>
    <col min="13592" max="13593" width="2.5703125" style="1" customWidth="1"/>
    <col min="13594" max="13594" width="1.42578125" style="1" customWidth="1"/>
    <col min="13595" max="13595" width="3.140625" style="1" customWidth="1"/>
    <col min="13596" max="13596" width="1.42578125" style="1" customWidth="1"/>
    <col min="13597" max="13597" width="6.42578125" style="1" customWidth="1"/>
    <col min="13598" max="13598" width="3.5703125" style="1" customWidth="1"/>
    <col min="13599" max="13599" width="3.28515625" style="1" customWidth="1"/>
    <col min="13600" max="13600" width="26.42578125" style="1" customWidth="1"/>
    <col min="13601" max="13602" width="5.42578125" style="1" customWidth="1"/>
    <col min="13603" max="13603" width="14.28515625" style="1" customWidth="1"/>
    <col min="13604" max="13605" width="5.7109375" style="1" customWidth="1"/>
    <col min="13606" max="13606" width="2.140625" style="1" customWidth="1"/>
    <col min="13607" max="13608" width="5.7109375" style="1" customWidth="1"/>
    <col min="13609" max="13609" width="2.140625" style="1" customWidth="1"/>
    <col min="13610" max="13611" width="5.7109375" style="1" customWidth="1"/>
    <col min="13612" max="13612" width="2.140625" style="1" customWidth="1"/>
    <col min="13613" max="13613" width="5.7109375" style="1" customWidth="1"/>
    <col min="13614" max="13615" width="4.5703125" style="1" customWidth="1"/>
    <col min="13616" max="13616" width="12.140625" style="1" customWidth="1"/>
    <col min="13617" max="13617" width="3.5703125" style="1" customWidth="1"/>
    <col min="13618" max="13618" width="3.28515625" style="1" customWidth="1"/>
    <col min="13619" max="13619" width="26.42578125" style="1" customWidth="1"/>
    <col min="13620" max="13621" width="5.42578125" style="1" customWidth="1"/>
    <col min="13622" max="13622" width="14.28515625" style="1" customWidth="1"/>
    <col min="13623" max="13624" width="5.7109375" style="1" customWidth="1"/>
    <col min="13625" max="13625" width="2.140625" style="1" customWidth="1"/>
    <col min="13626" max="13627" width="5.7109375" style="1" customWidth="1"/>
    <col min="13628" max="13628" width="2.140625" style="1" customWidth="1"/>
    <col min="13629" max="13630" width="5.7109375" style="1" customWidth="1"/>
    <col min="13631" max="13631" width="2.140625" style="1" customWidth="1"/>
    <col min="13632" max="13632" width="5.7109375" style="1" customWidth="1"/>
    <col min="13633" max="13634" width="4.5703125" style="1" customWidth="1"/>
    <col min="13635" max="13635" width="12.140625" style="1" customWidth="1"/>
    <col min="13636" max="13636" width="3.5703125" style="1" customWidth="1"/>
    <col min="13637" max="13637" width="3.28515625" style="1" customWidth="1"/>
    <col min="13638" max="13638" width="25.7109375" style="1" customWidth="1"/>
    <col min="13639" max="13639" width="3.85546875" style="1" customWidth="1"/>
    <col min="13640" max="13640" width="12.85546875" style="1" customWidth="1"/>
    <col min="13641" max="13642" width="4.28515625" style="1" customWidth="1"/>
    <col min="13643" max="13643" width="2.140625" style="1" customWidth="1"/>
    <col min="13644" max="13645" width="4.28515625" style="1" customWidth="1"/>
    <col min="13646" max="13646" width="2.140625" style="1" customWidth="1"/>
    <col min="13647" max="13648" width="4.28515625" style="1" customWidth="1"/>
    <col min="13649" max="13649" width="2.140625" style="1" customWidth="1"/>
    <col min="13650" max="13650" width="5.7109375" style="1" customWidth="1"/>
    <col min="13651" max="13652" width="4.5703125" style="1" customWidth="1"/>
    <col min="13653" max="13653" width="12.140625" style="1" customWidth="1"/>
    <col min="13654" max="13824" width="9.140625" style="1"/>
    <col min="13825" max="13825" width="4.28515625" style="1" customWidth="1"/>
    <col min="13826" max="13826" width="5.7109375" style="1" customWidth="1"/>
    <col min="13827" max="13827" width="4.28515625" style="1" customWidth="1"/>
    <col min="13828" max="13828" width="38.7109375" style="1" customWidth="1"/>
    <col min="13829" max="13830" width="10.7109375" style="1" customWidth="1"/>
    <col min="13831" max="13831" width="22.85546875" style="1" customWidth="1"/>
    <col min="13832" max="13832" width="23.7109375" style="1" customWidth="1"/>
    <col min="13833" max="13833" width="4.28515625" style="1" customWidth="1"/>
    <col min="13834" max="13834" width="32.28515625" style="1" customWidth="1"/>
    <col min="13835" max="13836" width="6.42578125" style="1" customWidth="1"/>
    <col min="13837" max="13837" width="21.5703125" style="1" customWidth="1"/>
    <col min="13838" max="13847" width="3.140625" style="1" customWidth="1"/>
    <col min="13848" max="13849" width="2.5703125" style="1" customWidth="1"/>
    <col min="13850" max="13850" width="1.42578125" style="1" customWidth="1"/>
    <col min="13851" max="13851" width="3.140625" style="1" customWidth="1"/>
    <col min="13852" max="13852" width="1.42578125" style="1" customWidth="1"/>
    <col min="13853" max="13853" width="6.42578125" style="1" customWidth="1"/>
    <col min="13854" max="13854" width="3.5703125" style="1" customWidth="1"/>
    <col min="13855" max="13855" width="3.28515625" style="1" customWidth="1"/>
    <col min="13856" max="13856" width="26.42578125" style="1" customWidth="1"/>
    <col min="13857" max="13858" width="5.42578125" style="1" customWidth="1"/>
    <col min="13859" max="13859" width="14.28515625" style="1" customWidth="1"/>
    <col min="13860" max="13861" width="5.7109375" style="1" customWidth="1"/>
    <col min="13862" max="13862" width="2.140625" style="1" customWidth="1"/>
    <col min="13863" max="13864" width="5.7109375" style="1" customWidth="1"/>
    <col min="13865" max="13865" width="2.140625" style="1" customWidth="1"/>
    <col min="13866" max="13867" width="5.7109375" style="1" customWidth="1"/>
    <col min="13868" max="13868" width="2.140625" style="1" customWidth="1"/>
    <col min="13869" max="13869" width="5.7109375" style="1" customWidth="1"/>
    <col min="13870" max="13871" width="4.5703125" style="1" customWidth="1"/>
    <col min="13872" max="13872" width="12.140625" style="1" customWidth="1"/>
    <col min="13873" max="13873" width="3.5703125" style="1" customWidth="1"/>
    <col min="13874" max="13874" width="3.28515625" style="1" customWidth="1"/>
    <col min="13875" max="13875" width="26.42578125" style="1" customWidth="1"/>
    <col min="13876" max="13877" width="5.42578125" style="1" customWidth="1"/>
    <col min="13878" max="13878" width="14.28515625" style="1" customWidth="1"/>
    <col min="13879" max="13880" width="5.7109375" style="1" customWidth="1"/>
    <col min="13881" max="13881" width="2.140625" style="1" customWidth="1"/>
    <col min="13882" max="13883" width="5.7109375" style="1" customWidth="1"/>
    <col min="13884" max="13884" width="2.140625" style="1" customWidth="1"/>
    <col min="13885" max="13886" width="5.7109375" style="1" customWidth="1"/>
    <col min="13887" max="13887" width="2.140625" style="1" customWidth="1"/>
    <col min="13888" max="13888" width="5.7109375" style="1" customWidth="1"/>
    <col min="13889" max="13890" width="4.5703125" style="1" customWidth="1"/>
    <col min="13891" max="13891" width="12.140625" style="1" customWidth="1"/>
    <col min="13892" max="13892" width="3.5703125" style="1" customWidth="1"/>
    <col min="13893" max="13893" width="3.28515625" style="1" customWidth="1"/>
    <col min="13894" max="13894" width="25.7109375" style="1" customWidth="1"/>
    <col min="13895" max="13895" width="3.85546875" style="1" customWidth="1"/>
    <col min="13896" max="13896" width="12.85546875" style="1" customWidth="1"/>
    <col min="13897" max="13898" width="4.28515625" style="1" customWidth="1"/>
    <col min="13899" max="13899" width="2.140625" style="1" customWidth="1"/>
    <col min="13900" max="13901" width="4.28515625" style="1" customWidth="1"/>
    <col min="13902" max="13902" width="2.140625" style="1" customWidth="1"/>
    <col min="13903" max="13904" width="4.28515625" style="1" customWidth="1"/>
    <col min="13905" max="13905" width="2.140625" style="1" customWidth="1"/>
    <col min="13906" max="13906" width="5.7109375" style="1" customWidth="1"/>
    <col min="13907" max="13908" width="4.5703125" style="1" customWidth="1"/>
    <col min="13909" max="13909" width="12.140625" style="1" customWidth="1"/>
    <col min="13910" max="14080" width="9.140625" style="1"/>
    <col min="14081" max="14081" width="4.28515625" style="1" customWidth="1"/>
    <col min="14082" max="14082" width="5.7109375" style="1" customWidth="1"/>
    <col min="14083" max="14083" width="4.28515625" style="1" customWidth="1"/>
    <col min="14084" max="14084" width="38.7109375" style="1" customWidth="1"/>
    <col min="14085" max="14086" width="10.7109375" style="1" customWidth="1"/>
    <col min="14087" max="14087" width="22.85546875" style="1" customWidth="1"/>
    <col min="14088" max="14088" width="23.7109375" style="1" customWidth="1"/>
    <col min="14089" max="14089" width="4.28515625" style="1" customWidth="1"/>
    <col min="14090" max="14090" width="32.28515625" style="1" customWidth="1"/>
    <col min="14091" max="14092" width="6.42578125" style="1" customWidth="1"/>
    <col min="14093" max="14093" width="21.5703125" style="1" customWidth="1"/>
    <col min="14094" max="14103" width="3.140625" style="1" customWidth="1"/>
    <col min="14104" max="14105" width="2.5703125" style="1" customWidth="1"/>
    <col min="14106" max="14106" width="1.42578125" style="1" customWidth="1"/>
    <col min="14107" max="14107" width="3.140625" style="1" customWidth="1"/>
    <col min="14108" max="14108" width="1.42578125" style="1" customWidth="1"/>
    <col min="14109" max="14109" width="6.42578125" style="1" customWidth="1"/>
    <col min="14110" max="14110" width="3.5703125" style="1" customWidth="1"/>
    <col min="14111" max="14111" width="3.28515625" style="1" customWidth="1"/>
    <col min="14112" max="14112" width="26.42578125" style="1" customWidth="1"/>
    <col min="14113" max="14114" width="5.42578125" style="1" customWidth="1"/>
    <col min="14115" max="14115" width="14.28515625" style="1" customWidth="1"/>
    <col min="14116" max="14117" width="5.7109375" style="1" customWidth="1"/>
    <col min="14118" max="14118" width="2.140625" style="1" customWidth="1"/>
    <col min="14119" max="14120" width="5.7109375" style="1" customWidth="1"/>
    <col min="14121" max="14121" width="2.140625" style="1" customWidth="1"/>
    <col min="14122" max="14123" width="5.7109375" style="1" customWidth="1"/>
    <col min="14124" max="14124" width="2.140625" style="1" customWidth="1"/>
    <col min="14125" max="14125" width="5.7109375" style="1" customWidth="1"/>
    <col min="14126" max="14127" width="4.5703125" style="1" customWidth="1"/>
    <col min="14128" max="14128" width="12.140625" style="1" customWidth="1"/>
    <col min="14129" max="14129" width="3.5703125" style="1" customWidth="1"/>
    <col min="14130" max="14130" width="3.28515625" style="1" customWidth="1"/>
    <col min="14131" max="14131" width="26.42578125" style="1" customWidth="1"/>
    <col min="14132" max="14133" width="5.42578125" style="1" customWidth="1"/>
    <col min="14134" max="14134" width="14.28515625" style="1" customWidth="1"/>
    <col min="14135" max="14136" width="5.7109375" style="1" customWidth="1"/>
    <col min="14137" max="14137" width="2.140625" style="1" customWidth="1"/>
    <col min="14138" max="14139" width="5.7109375" style="1" customWidth="1"/>
    <col min="14140" max="14140" width="2.140625" style="1" customWidth="1"/>
    <col min="14141" max="14142" width="5.7109375" style="1" customWidth="1"/>
    <col min="14143" max="14143" width="2.140625" style="1" customWidth="1"/>
    <col min="14144" max="14144" width="5.7109375" style="1" customWidth="1"/>
    <col min="14145" max="14146" width="4.5703125" style="1" customWidth="1"/>
    <col min="14147" max="14147" width="12.140625" style="1" customWidth="1"/>
    <col min="14148" max="14148" width="3.5703125" style="1" customWidth="1"/>
    <col min="14149" max="14149" width="3.28515625" style="1" customWidth="1"/>
    <col min="14150" max="14150" width="25.7109375" style="1" customWidth="1"/>
    <col min="14151" max="14151" width="3.85546875" style="1" customWidth="1"/>
    <col min="14152" max="14152" width="12.85546875" style="1" customWidth="1"/>
    <col min="14153" max="14154" width="4.28515625" style="1" customWidth="1"/>
    <col min="14155" max="14155" width="2.140625" style="1" customWidth="1"/>
    <col min="14156" max="14157" width="4.28515625" style="1" customWidth="1"/>
    <col min="14158" max="14158" width="2.140625" style="1" customWidth="1"/>
    <col min="14159" max="14160" width="4.28515625" style="1" customWidth="1"/>
    <col min="14161" max="14161" width="2.140625" style="1" customWidth="1"/>
    <col min="14162" max="14162" width="5.7109375" style="1" customWidth="1"/>
    <col min="14163" max="14164" width="4.5703125" style="1" customWidth="1"/>
    <col min="14165" max="14165" width="12.140625" style="1" customWidth="1"/>
    <col min="14166" max="14336" width="9.140625" style="1"/>
    <col min="14337" max="14337" width="4.28515625" style="1" customWidth="1"/>
    <col min="14338" max="14338" width="5.7109375" style="1" customWidth="1"/>
    <col min="14339" max="14339" width="4.28515625" style="1" customWidth="1"/>
    <col min="14340" max="14340" width="38.7109375" style="1" customWidth="1"/>
    <col min="14341" max="14342" width="10.7109375" style="1" customWidth="1"/>
    <col min="14343" max="14343" width="22.85546875" style="1" customWidth="1"/>
    <col min="14344" max="14344" width="23.7109375" style="1" customWidth="1"/>
    <col min="14345" max="14345" width="4.28515625" style="1" customWidth="1"/>
    <col min="14346" max="14346" width="32.28515625" style="1" customWidth="1"/>
    <col min="14347" max="14348" width="6.42578125" style="1" customWidth="1"/>
    <col min="14349" max="14349" width="21.5703125" style="1" customWidth="1"/>
    <col min="14350" max="14359" width="3.140625" style="1" customWidth="1"/>
    <col min="14360" max="14361" width="2.5703125" style="1" customWidth="1"/>
    <col min="14362" max="14362" width="1.42578125" style="1" customWidth="1"/>
    <col min="14363" max="14363" width="3.140625" style="1" customWidth="1"/>
    <col min="14364" max="14364" width="1.42578125" style="1" customWidth="1"/>
    <col min="14365" max="14365" width="6.42578125" style="1" customWidth="1"/>
    <col min="14366" max="14366" width="3.5703125" style="1" customWidth="1"/>
    <col min="14367" max="14367" width="3.28515625" style="1" customWidth="1"/>
    <col min="14368" max="14368" width="26.42578125" style="1" customWidth="1"/>
    <col min="14369" max="14370" width="5.42578125" style="1" customWidth="1"/>
    <col min="14371" max="14371" width="14.28515625" style="1" customWidth="1"/>
    <col min="14372" max="14373" width="5.7109375" style="1" customWidth="1"/>
    <col min="14374" max="14374" width="2.140625" style="1" customWidth="1"/>
    <col min="14375" max="14376" width="5.7109375" style="1" customWidth="1"/>
    <col min="14377" max="14377" width="2.140625" style="1" customWidth="1"/>
    <col min="14378" max="14379" width="5.7109375" style="1" customWidth="1"/>
    <col min="14380" max="14380" width="2.140625" style="1" customWidth="1"/>
    <col min="14381" max="14381" width="5.7109375" style="1" customWidth="1"/>
    <col min="14382" max="14383" width="4.5703125" style="1" customWidth="1"/>
    <col min="14384" max="14384" width="12.140625" style="1" customWidth="1"/>
    <col min="14385" max="14385" width="3.5703125" style="1" customWidth="1"/>
    <col min="14386" max="14386" width="3.28515625" style="1" customWidth="1"/>
    <col min="14387" max="14387" width="26.42578125" style="1" customWidth="1"/>
    <col min="14388" max="14389" width="5.42578125" style="1" customWidth="1"/>
    <col min="14390" max="14390" width="14.28515625" style="1" customWidth="1"/>
    <col min="14391" max="14392" width="5.7109375" style="1" customWidth="1"/>
    <col min="14393" max="14393" width="2.140625" style="1" customWidth="1"/>
    <col min="14394" max="14395" width="5.7109375" style="1" customWidth="1"/>
    <col min="14396" max="14396" width="2.140625" style="1" customWidth="1"/>
    <col min="14397" max="14398" width="5.7109375" style="1" customWidth="1"/>
    <col min="14399" max="14399" width="2.140625" style="1" customWidth="1"/>
    <col min="14400" max="14400" width="5.7109375" style="1" customWidth="1"/>
    <col min="14401" max="14402" width="4.5703125" style="1" customWidth="1"/>
    <col min="14403" max="14403" width="12.140625" style="1" customWidth="1"/>
    <col min="14404" max="14404" width="3.5703125" style="1" customWidth="1"/>
    <col min="14405" max="14405" width="3.28515625" style="1" customWidth="1"/>
    <col min="14406" max="14406" width="25.7109375" style="1" customWidth="1"/>
    <col min="14407" max="14407" width="3.85546875" style="1" customWidth="1"/>
    <col min="14408" max="14408" width="12.85546875" style="1" customWidth="1"/>
    <col min="14409" max="14410" width="4.28515625" style="1" customWidth="1"/>
    <col min="14411" max="14411" width="2.140625" style="1" customWidth="1"/>
    <col min="14412" max="14413" width="4.28515625" style="1" customWidth="1"/>
    <col min="14414" max="14414" width="2.140625" style="1" customWidth="1"/>
    <col min="14415" max="14416" width="4.28515625" style="1" customWidth="1"/>
    <col min="14417" max="14417" width="2.140625" style="1" customWidth="1"/>
    <col min="14418" max="14418" width="5.7109375" style="1" customWidth="1"/>
    <col min="14419" max="14420" width="4.5703125" style="1" customWidth="1"/>
    <col min="14421" max="14421" width="12.140625" style="1" customWidth="1"/>
    <col min="14422" max="14592" width="9.140625" style="1"/>
    <col min="14593" max="14593" width="4.28515625" style="1" customWidth="1"/>
    <col min="14594" max="14594" width="5.7109375" style="1" customWidth="1"/>
    <col min="14595" max="14595" width="4.28515625" style="1" customWidth="1"/>
    <col min="14596" max="14596" width="38.7109375" style="1" customWidth="1"/>
    <col min="14597" max="14598" width="10.7109375" style="1" customWidth="1"/>
    <col min="14599" max="14599" width="22.85546875" style="1" customWidth="1"/>
    <col min="14600" max="14600" width="23.7109375" style="1" customWidth="1"/>
    <col min="14601" max="14601" width="4.28515625" style="1" customWidth="1"/>
    <col min="14602" max="14602" width="32.28515625" style="1" customWidth="1"/>
    <col min="14603" max="14604" width="6.42578125" style="1" customWidth="1"/>
    <col min="14605" max="14605" width="21.5703125" style="1" customWidth="1"/>
    <col min="14606" max="14615" width="3.140625" style="1" customWidth="1"/>
    <col min="14616" max="14617" width="2.5703125" style="1" customWidth="1"/>
    <col min="14618" max="14618" width="1.42578125" style="1" customWidth="1"/>
    <col min="14619" max="14619" width="3.140625" style="1" customWidth="1"/>
    <col min="14620" max="14620" width="1.42578125" style="1" customWidth="1"/>
    <col min="14621" max="14621" width="6.42578125" style="1" customWidth="1"/>
    <col min="14622" max="14622" width="3.5703125" style="1" customWidth="1"/>
    <col min="14623" max="14623" width="3.28515625" style="1" customWidth="1"/>
    <col min="14624" max="14624" width="26.42578125" style="1" customWidth="1"/>
    <col min="14625" max="14626" width="5.42578125" style="1" customWidth="1"/>
    <col min="14627" max="14627" width="14.28515625" style="1" customWidth="1"/>
    <col min="14628" max="14629" width="5.7109375" style="1" customWidth="1"/>
    <col min="14630" max="14630" width="2.140625" style="1" customWidth="1"/>
    <col min="14631" max="14632" width="5.7109375" style="1" customWidth="1"/>
    <col min="14633" max="14633" width="2.140625" style="1" customWidth="1"/>
    <col min="14634" max="14635" width="5.7109375" style="1" customWidth="1"/>
    <col min="14636" max="14636" width="2.140625" style="1" customWidth="1"/>
    <col min="14637" max="14637" width="5.7109375" style="1" customWidth="1"/>
    <col min="14638" max="14639" width="4.5703125" style="1" customWidth="1"/>
    <col min="14640" max="14640" width="12.140625" style="1" customWidth="1"/>
    <col min="14641" max="14641" width="3.5703125" style="1" customWidth="1"/>
    <col min="14642" max="14642" width="3.28515625" style="1" customWidth="1"/>
    <col min="14643" max="14643" width="26.42578125" style="1" customWidth="1"/>
    <col min="14644" max="14645" width="5.42578125" style="1" customWidth="1"/>
    <col min="14646" max="14646" width="14.28515625" style="1" customWidth="1"/>
    <col min="14647" max="14648" width="5.7109375" style="1" customWidth="1"/>
    <col min="14649" max="14649" width="2.140625" style="1" customWidth="1"/>
    <col min="14650" max="14651" width="5.7109375" style="1" customWidth="1"/>
    <col min="14652" max="14652" width="2.140625" style="1" customWidth="1"/>
    <col min="14653" max="14654" width="5.7109375" style="1" customWidth="1"/>
    <col min="14655" max="14655" width="2.140625" style="1" customWidth="1"/>
    <col min="14656" max="14656" width="5.7109375" style="1" customWidth="1"/>
    <col min="14657" max="14658" width="4.5703125" style="1" customWidth="1"/>
    <col min="14659" max="14659" width="12.140625" style="1" customWidth="1"/>
    <col min="14660" max="14660" width="3.5703125" style="1" customWidth="1"/>
    <col min="14661" max="14661" width="3.28515625" style="1" customWidth="1"/>
    <col min="14662" max="14662" width="25.7109375" style="1" customWidth="1"/>
    <col min="14663" max="14663" width="3.85546875" style="1" customWidth="1"/>
    <col min="14664" max="14664" width="12.85546875" style="1" customWidth="1"/>
    <col min="14665" max="14666" width="4.28515625" style="1" customWidth="1"/>
    <col min="14667" max="14667" width="2.140625" style="1" customWidth="1"/>
    <col min="14668" max="14669" width="4.28515625" style="1" customWidth="1"/>
    <col min="14670" max="14670" width="2.140625" style="1" customWidth="1"/>
    <col min="14671" max="14672" width="4.28515625" style="1" customWidth="1"/>
    <col min="14673" max="14673" width="2.140625" style="1" customWidth="1"/>
    <col min="14674" max="14674" width="5.7109375" style="1" customWidth="1"/>
    <col min="14675" max="14676" width="4.5703125" style="1" customWidth="1"/>
    <col min="14677" max="14677" width="12.140625" style="1" customWidth="1"/>
    <col min="14678" max="14848" width="9.140625" style="1"/>
    <col min="14849" max="14849" width="4.28515625" style="1" customWidth="1"/>
    <col min="14850" max="14850" width="5.7109375" style="1" customWidth="1"/>
    <col min="14851" max="14851" width="4.28515625" style="1" customWidth="1"/>
    <col min="14852" max="14852" width="38.7109375" style="1" customWidth="1"/>
    <col min="14853" max="14854" width="10.7109375" style="1" customWidth="1"/>
    <col min="14855" max="14855" width="22.85546875" style="1" customWidth="1"/>
    <col min="14856" max="14856" width="23.7109375" style="1" customWidth="1"/>
    <col min="14857" max="14857" width="4.28515625" style="1" customWidth="1"/>
    <col min="14858" max="14858" width="32.28515625" style="1" customWidth="1"/>
    <col min="14859" max="14860" width="6.42578125" style="1" customWidth="1"/>
    <col min="14861" max="14861" width="21.5703125" style="1" customWidth="1"/>
    <col min="14862" max="14871" width="3.140625" style="1" customWidth="1"/>
    <col min="14872" max="14873" width="2.5703125" style="1" customWidth="1"/>
    <col min="14874" max="14874" width="1.42578125" style="1" customWidth="1"/>
    <col min="14875" max="14875" width="3.140625" style="1" customWidth="1"/>
    <col min="14876" max="14876" width="1.42578125" style="1" customWidth="1"/>
    <col min="14877" max="14877" width="6.42578125" style="1" customWidth="1"/>
    <col min="14878" max="14878" width="3.5703125" style="1" customWidth="1"/>
    <col min="14879" max="14879" width="3.28515625" style="1" customWidth="1"/>
    <col min="14880" max="14880" width="26.42578125" style="1" customWidth="1"/>
    <col min="14881" max="14882" width="5.42578125" style="1" customWidth="1"/>
    <col min="14883" max="14883" width="14.28515625" style="1" customWidth="1"/>
    <col min="14884" max="14885" width="5.7109375" style="1" customWidth="1"/>
    <col min="14886" max="14886" width="2.140625" style="1" customWidth="1"/>
    <col min="14887" max="14888" width="5.7109375" style="1" customWidth="1"/>
    <col min="14889" max="14889" width="2.140625" style="1" customWidth="1"/>
    <col min="14890" max="14891" width="5.7109375" style="1" customWidth="1"/>
    <col min="14892" max="14892" width="2.140625" style="1" customWidth="1"/>
    <col min="14893" max="14893" width="5.7109375" style="1" customWidth="1"/>
    <col min="14894" max="14895" width="4.5703125" style="1" customWidth="1"/>
    <col min="14896" max="14896" width="12.140625" style="1" customWidth="1"/>
    <col min="14897" max="14897" width="3.5703125" style="1" customWidth="1"/>
    <col min="14898" max="14898" width="3.28515625" style="1" customWidth="1"/>
    <col min="14899" max="14899" width="26.42578125" style="1" customWidth="1"/>
    <col min="14900" max="14901" width="5.42578125" style="1" customWidth="1"/>
    <col min="14902" max="14902" width="14.28515625" style="1" customWidth="1"/>
    <col min="14903" max="14904" width="5.7109375" style="1" customWidth="1"/>
    <col min="14905" max="14905" width="2.140625" style="1" customWidth="1"/>
    <col min="14906" max="14907" width="5.7109375" style="1" customWidth="1"/>
    <col min="14908" max="14908" width="2.140625" style="1" customWidth="1"/>
    <col min="14909" max="14910" width="5.7109375" style="1" customWidth="1"/>
    <col min="14911" max="14911" width="2.140625" style="1" customWidth="1"/>
    <col min="14912" max="14912" width="5.7109375" style="1" customWidth="1"/>
    <col min="14913" max="14914" width="4.5703125" style="1" customWidth="1"/>
    <col min="14915" max="14915" width="12.140625" style="1" customWidth="1"/>
    <col min="14916" max="14916" width="3.5703125" style="1" customWidth="1"/>
    <col min="14917" max="14917" width="3.28515625" style="1" customWidth="1"/>
    <col min="14918" max="14918" width="25.7109375" style="1" customWidth="1"/>
    <col min="14919" max="14919" width="3.85546875" style="1" customWidth="1"/>
    <col min="14920" max="14920" width="12.85546875" style="1" customWidth="1"/>
    <col min="14921" max="14922" width="4.28515625" style="1" customWidth="1"/>
    <col min="14923" max="14923" width="2.140625" style="1" customWidth="1"/>
    <col min="14924" max="14925" width="4.28515625" style="1" customWidth="1"/>
    <col min="14926" max="14926" width="2.140625" style="1" customWidth="1"/>
    <col min="14927" max="14928" width="4.28515625" style="1" customWidth="1"/>
    <col min="14929" max="14929" width="2.140625" style="1" customWidth="1"/>
    <col min="14930" max="14930" width="5.7109375" style="1" customWidth="1"/>
    <col min="14931" max="14932" width="4.5703125" style="1" customWidth="1"/>
    <col min="14933" max="14933" width="12.140625" style="1" customWidth="1"/>
    <col min="14934" max="15104" width="9.140625" style="1"/>
    <col min="15105" max="15105" width="4.28515625" style="1" customWidth="1"/>
    <col min="15106" max="15106" width="5.7109375" style="1" customWidth="1"/>
    <col min="15107" max="15107" width="4.28515625" style="1" customWidth="1"/>
    <col min="15108" max="15108" width="38.7109375" style="1" customWidth="1"/>
    <col min="15109" max="15110" width="10.7109375" style="1" customWidth="1"/>
    <col min="15111" max="15111" width="22.85546875" style="1" customWidth="1"/>
    <col min="15112" max="15112" width="23.7109375" style="1" customWidth="1"/>
    <col min="15113" max="15113" width="4.28515625" style="1" customWidth="1"/>
    <col min="15114" max="15114" width="32.28515625" style="1" customWidth="1"/>
    <col min="15115" max="15116" width="6.42578125" style="1" customWidth="1"/>
    <col min="15117" max="15117" width="21.5703125" style="1" customWidth="1"/>
    <col min="15118" max="15127" width="3.140625" style="1" customWidth="1"/>
    <col min="15128" max="15129" width="2.5703125" style="1" customWidth="1"/>
    <col min="15130" max="15130" width="1.42578125" style="1" customWidth="1"/>
    <col min="15131" max="15131" width="3.140625" style="1" customWidth="1"/>
    <col min="15132" max="15132" width="1.42578125" style="1" customWidth="1"/>
    <col min="15133" max="15133" width="6.42578125" style="1" customWidth="1"/>
    <col min="15134" max="15134" width="3.5703125" style="1" customWidth="1"/>
    <col min="15135" max="15135" width="3.28515625" style="1" customWidth="1"/>
    <col min="15136" max="15136" width="26.42578125" style="1" customWidth="1"/>
    <col min="15137" max="15138" width="5.42578125" style="1" customWidth="1"/>
    <col min="15139" max="15139" width="14.28515625" style="1" customWidth="1"/>
    <col min="15140" max="15141" width="5.7109375" style="1" customWidth="1"/>
    <col min="15142" max="15142" width="2.140625" style="1" customWidth="1"/>
    <col min="15143" max="15144" width="5.7109375" style="1" customWidth="1"/>
    <col min="15145" max="15145" width="2.140625" style="1" customWidth="1"/>
    <col min="15146" max="15147" width="5.7109375" style="1" customWidth="1"/>
    <col min="15148" max="15148" width="2.140625" style="1" customWidth="1"/>
    <col min="15149" max="15149" width="5.7109375" style="1" customWidth="1"/>
    <col min="15150" max="15151" width="4.5703125" style="1" customWidth="1"/>
    <col min="15152" max="15152" width="12.140625" style="1" customWidth="1"/>
    <col min="15153" max="15153" width="3.5703125" style="1" customWidth="1"/>
    <col min="15154" max="15154" width="3.28515625" style="1" customWidth="1"/>
    <col min="15155" max="15155" width="26.42578125" style="1" customWidth="1"/>
    <col min="15156" max="15157" width="5.42578125" style="1" customWidth="1"/>
    <col min="15158" max="15158" width="14.28515625" style="1" customWidth="1"/>
    <col min="15159" max="15160" width="5.7109375" style="1" customWidth="1"/>
    <col min="15161" max="15161" width="2.140625" style="1" customWidth="1"/>
    <col min="15162" max="15163" width="5.7109375" style="1" customWidth="1"/>
    <col min="15164" max="15164" width="2.140625" style="1" customWidth="1"/>
    <col min="15165" max="15166" width="5.7109375" style="1" customWidth="1"/>
    <col min="15167" max="15167" width="2.140625" style="1" customWidth="1"/>
    <col min="15168" max="15168" width="5.7109375" style="1" customWidth="1"/>
    <col min="15169" max="15170" width="4.5703125" style="1" customWidth="1"/>
    <col min="15171" max="15171" width="12.140625" style="1" customWidth="1"/>
    <col min="15172" max="15172" width="3.5703125" style="1" customWidth="1"/>
    <col min="15173" max="15173" width="3.28515625" style="1" customWidth="1"/>
    <col min="15174" max="15174" width="25.7109375" style="1" customWidth="1"/>
    <col min="15175" max="15175" width="3.85546875" style="1" customWidth="1"/>
    <col min="15176" max="15176" width="12.85546875" style="1" customWidth="1"/>
    <col min="15177" max="15178" width="4.28515625" style="1" customWidth="1"/>
    <col min="15179" max="15179" width="2.140625" style="1" customWidth="1"/>
    <col min="15180" max="15181" width="4.28515625" style="1" customWidth="1"/>
    <col min="15182" max="15182" width="2.140625" style="1" customWidth="1"/>
    <col min="15183" max="15184" width="4.28515625" style="1" customWidth="1"/>
    <col min="15185" max="15185" width="2.140625" style="1" customWidth="1"/>
    <col min="15186" max="15186" width="5.7109375" style="1" customWidth="1"/>
    <col min="15187" max="15188" width="4.5703125" style="1" customWidth="1"/>
    <col min="15189" max="15189" width="12.140625" style="1" customWidth="1"/>
    <col min="15190" max="15360" width="9.140625" style="1"/>
    <col min="15361" max="15361" width="4.28515625" style="1" customWidth="1"/>
    <col min="15362" max="15362" width="5.7109375" style="1" customWidth="1"/>
    <col min="15363" max="15363" width="4.28515625" style="1" customWidth="1"/>
    <col min="15364" max="15364" width="38.7109375" style="1" customWidth="1"/>
    <col min="15365" max="15366" width="10.7109375" style="1" customWidth="1"/>
    <col min="15367" max="15367" width="22.85546875" style="1" customWidth="1"/>
    <col min="15368" max="15368" width="23.7109375" style="1" customWidth="1"/>
    <col min="15369" max="15369" width="4.28515625" style="1" customWidth="1"/>
    <col min="15370" max="15370" width="32.28515625" style="1" customWidth="1"/>
    <col min="15371" max="15372" width="6.42578125" style="1" customWidth="1"/>
    <col min="15373" max="15373" width="21.5703125" style="1" customWidth="1"/>
    <col min="15374" max="15383" width="3.140625" style="1" customWidth="1"/>
    <col min="15384" max="15385" width="2.5703125" style="1" customWidth="1"/>
    <col min="15386" max="15386" width="1.42578125" style="1" customWidth="1"/>
    <col min="15387" max="15387" width="3.140625" style="1" customWidth="1"/>
    <col min="15388" max="15388" width="1.42578125" style="1" customWidth="1"/>
    <col min="15389" max="15389" width="6.42578125" style="1" customWidth="1"/>
    <col min="15390" max="15390" width="3.5703125" style="1" customWidth="1"/>
    <col min="15391" max="15391" width="3.28515625" style="1" customWidth="1"/>
    <col min="15392" max="15392" width="26.42578125" style="1" customWidth="1"/>
    <col min="15393" max="15394" width="5.42578125" style="1" customWidth="1"/>
    <col min="15395" max="15395" width="14.28515625" style="1" customWidth="1"/>
    <col min="15396" max="15397" width="5.7109375" style="1" customWidth="1"/>
    <col min="15398" max="15398" width="2.140625" style="1" customWidth="1"/>
    <col min="15399" max="15400" width="5.7109375" style="1" customWidth="1"/>
    <col min="15401" max="15401" width="2.140625" style="1" customWidth="1"/>
    <col min="15402" max="15403" width="5.7109375" style="1" customWidth="1"/>
    <col min="15404" max="15404" width="2.140625" style="1" customWidth="1"/>
    <col min="15405" max="15405" width="5.7109375" style="1" customWidth="1"/>
    <col min="15406" max="15407" width="4.5703125" style="1" customWidth="1"/>
    <col min="15408" max="15408" width="12.140625" style="1" customWidth="1"/>
    <col min="15409" max="15409" width="3.5703125" style="1" customWidth="1"/>
    <col min="15410" max="15410" width="3.28515625" style="1" customWidth="1"/>
    <col min="15411" max="15411" width="26.42578125" style="1" customWidth="1"/>
    <col min="15412" max="15413" width="5.42578125" style="1" customWidth="1"/>
    <col min="15414" max="15414" width="14.28515625" style="1" customWidth="1"/>
    <col min="15415" max="15416" width="5.7109375" style="1" customWidth="1"/>
    <col min="15417" max="15417" width="2.140625" style="1" customWidth="1"/>
    <col min="15418" max="15419" width="5.7109375" style="1" customWidth="1"/>
    <col min="15420" max="15420" width="2.140625" style="1" customWidth="1"/>
    <col min="15421" max="15422" width="5.7109375" style="1" customWidth="1"/>
    <col min="15423" max="15423" width="2.140625" style="1" customWidth="1"/>
    <col min="15424" max="15424" width="5.7109375" style="1" customWidth="1"/>
    <col min="15425" max="15426" width="4.5703125" style="1" customWidth="1"/>
    <col min="15427" max="15427" width="12.140625" style="1" customWidth="1"/>
    <col min="15428" max="15428" width="3.5703125" style="1" customWidth="1"/>
    <col min="15429" max="15429" width="3.28515625" style="1" customWidth="1"/>
    <col min="15430" max="15430" width="25.7109375" style="1" customWidth="1"/>
    <col min="15431" max="15431" width="3.85546875" style="1" customWidth="1"/>
    <col min="15432" max="15432" width="12.85546875" style="1" customWidth="1"/>
    <col min="15433" max="15434" width="4.28515625" style="1" customWidth="1"/>
    <col min="15435" max="15435" width="2.140625" style="1" customWidth="1"/>
    <col min="15436" max="15437" width="4.28515625" style="1" customWidth="1"/>
    <col min="15438" max="15438" width="2.140625" style="1" customWidth="1"/>
    <col min="15439" max="15440" width="4.28515625" style="1" customWidth="1"/>
    <col min="15441" max="15441" width="2.140625" style="1" customWidth="1"/>
    <col min="15442" max="15442" width="5.7109375" style="1" customWidth="1"/>
    <col min="15443" max="15444" width="4.5703125" style="1" customWidth="1"/>
    <col min="15445" max="15445" width="12.140625" style="1" customWidth="1"/>
    <col min="15446" max="15616" width="9.140625" style="1"/>
    <col min="15617" max="15617" width="4.28515625" style="1" customWidth="1"/>
    <col min="15618" max="15618" width="5.7109375" style="1" customWidth="1"/>
    <col min="15619" max="15619" width="4.28515625" style="1" customWidth="1"/>
    <col min="15620" max="15620" width="38.7109375" style="1" customWidth="1"/>
    <col min="15621" max="15622" width="10.7109375" style="1" customWidth="1"/>
    <col min="15623" max="15623" width="22.85546875" style="1" customWidth="1"/>
    <col min="15624" max="15624" width="23.7109375" style="1" customWidth="1"/>
    <col min="15625" max="15625" width="4.28515625" style="1" customWidth="1"/>
    <col min="15626" max="15626" width="32.28515625" style="1" customWidth="1"/>
    <col min="15627" max="15628" width="6.42578125" style="1" customWidth="1"/>
    <col min="15629" max="15629" width="21.5703125" style="1" customWidth="1"/>
    <col min="15630" max="15639" width="3.140625" style="1" customWidth="1"/>
    <col min="15640" max="15641" width="2.5703125" style="1" customWidth="1"/>
    <col min="15642" max="15642" width="1.42578125" style="1" customWidth="1"/>
    <col min="15643" max="15643" width="3.140625" style="1" customWidth="1"/>
    <col min="15644" max="15644" width="1.42578125" style="1" customWidth="1"/>
    <col min="15645" max="15645" width="6.42578125" style="1" customWidth="1"/>
    <col min="15646" max="15646" width="3.5703125" style="1" customWidth="1"/>
    <col min="15647" max="15647" width="3.28515625" style="1" customWidth="1"/>
    <col min="15648" max="15648" width="26.42578125" style="1" customWidth="1"/>
    <col min="15649" max="15650" width="5.42578125" style="1" customWidth="1"/>
    <col min="15651" max="15651" width="14.28515625" style="1" customWidth="1"/>
    <col min="15652" max="15653" width="5.7109375" style="1" customWidth="1"/>
    <col min="15654" max="15654" width="2.140625" style="1" customWidth="1"/>
    <col min="15655" max="15656" width="5.7109375" style="1" customWidth="1"/>
    <col min="15657" max="15657" width="2.140625" style="1" customWidth="1"/>
    <col min="15658" max="15659" width="5.7109375" style="1" customWidth="1"/>
    <col min="15660" max="15660" width="2.140625" style="1" customWidth="1"/>
    <col min="15661" max="15661" width="5.7109375" style="1" customWidth="1"/>
    <col min="15662" max="15663" width="4.5703125" style="1" customWidth="1"/>
    <col min="15664" max="15664" width="12.140625" style="1" customWidth="1"/>
    <col min="15665" max="15665" width="3.5703125" style="1" customWidth="1"/>
    <col min="15666" max="15666" width="3.28515625" style="1" customWidth="1"/>
    <col min="15667" max="15667" width="26.42578125" style="1" customWidth="1"/>
    <col min="15668" max="15669" width="5.42578125" style="1" customWidth="1"/>
    <col min="15670" max="15670" width="14.28515625" style="1" customWidth="1"/>
    <col min="15671" max="15672" width="5.7109375" style="1" customWidth="1"/>
    <col min="15673" max="15673" width="2.140625" style="1" customWidth="1"/>
    <col min="15674" max="15675" width="5.7109375" style="1" customWidth="1"/>
    <col min="15676" max="15676" width="2.140625" style="1" customWidth="1"/>
    <col min="15677" max="15678" width="5.7109375" style="1" customWidth="1"/>
    <col min="15679" max="15679" width="2.140625" style="1" customWidth="1"/>
    <col min="15680" max="15680" width="5.7109375" style="1" customWidth="1"/>
    <col min="15681" max="15682" width="4.5703125" style="1" customWidth="1"/>
    <col min="15683" max="15683" width="12.140625" style="1" customWidth="1"/>
    <col min="15684" max="15684" width="3.5703125" style="1" customWidth="1"/>
    <col min="15685" max="15685" width="3.28515625" style="1" customWidth="1"/>
    <col min="15686" max="15686" width="25.7109375" style="1" customWidth="1"/>
    <col min="15687" max="15687" width="3.85546875" style="1" customWidth="1"/>
    <col min="15688" max="15688" width="12.85546875" style="1" customWidth="1"/>
    <col min="15689" max="15690" width="4.28515625" style="1" customWidth="1"/>
    <col min="15691" max="15691" width="2.140625" style="1" customWidth="1"/>
    <col min="15692" max="15693" width="4.28515625" style="1" customWidth="1"/>
    <col min="15694" max="15694" width="2.140625" style="1" customWidth="1"/>
    <col min="15695" max="15696" width="4.28515625" style="1" customWidth="1"/>
    <col min="15697" max="15697" width="2.140625" style="1" customWidth="1"/>
    <col min="15698" max="15698" width="5.7109375" style="1" customWidth="1"/>
    <col min="15699" max="15700" width="4.5703125" style="1" customWidth="1"/>
    <col min="15701" max="15701" width="12.140625" style="1" customWidth="1"/>
    <col min="15702" max="15872" width="9.140625" style="1"/>
    <col min="15873" max="15873" width="4.28515625" style="1" customWidth="1"/>
    <col min="15874" max="15874" width="5.7109375" style="1" customWidth="1"/>
    <col min="15875" max="15875" width="4.28515625" style="1" customWidth="1"/>
    <col min="15876" max="15876" width="38.7109375" style="1" customWidth="1"/>
    <col min="15877" max="15878" width="10.7109375" style="1" customWidth="1"/>
    <col min="15879" max="15879" width="22.85546875" style="1" customWidth="1"/>
    <col min="15880" max="15880" width="23.7109375" style="1" customWidth="1"/>
    <col min="15881" max="15881" width="4.28515625" style="1" customWidth="1"/>
    <col min="15882" max="15882" width="32.28515625" style="1" customWidth="1"/>
    <col min="15883" max="15884" width="6.42578125" style="1" customWidth="1"/>
    <col min="15885" max="15885" width="21.5703125" style="1" customWidth="1"/>
    <col min="15886" max="15895" width="3.140625" style="1" customWidth="1"/>
    <col min="15896" max="15897" width="2.5703125" style="1" customWidth="1"/>
    <col min="15898" max="15898" width="1.42578125" style="1" customWidth="1"/>
    <col min="15899" max="15899" width="3.140625" style="1" customWidth="1"/>
    <col min="15900" max="15900" width="1.42578125" style="1" customWidth="1"/>
    <col min="15901" max="15901" width="6.42578125" style="1" customWidth="1"/>
    <col min="15902" max="15902" width="3.5703125" style="1" customWidth="1"/>
    <col min="15903" max="15903" width="3.28515625" style="1" customWidth="1"/>
    <col min="15904" max="15904" width="26.42578125" style="1" customWidth="1"/>
    <col min="15905" max="15906" width="5.42578125" style="1" customWidth="1"/>
    <col min="15907" max="15907" width="14.28515625" style="1" customWidth="1"/>
    <col min="15908" max="15909" width="5.7109375" style="1" customWidth="1"/>
    <col min="15910" max="15910" width="2.140625" style="1" customWidth="1"/>
    <col min="15911" max="15912" width="5.7109375" style="1" customWidth="1"/>
    <col min="15913" max="15913" width="2.140625" style="1" customWidth="1"/>
    <col min="15914" max="15915" width="5.7109375" style="1" customWidth="1"/>
    <col min="15916" max="15916" width="2.140625" style="1" customWidth="1"/>
    <col min="15917" max="15917" width="5.7109375" style="1" customWidth="1"/>
    <col min="15918" max="15919" width="4.5703125" style="1" customWidth="1"/>
    <col min="15920" max="15920" width="12.140625" style="1" customWidth="1"/>
    <col min="15921" max="15921" width="3.5703125" style="1" customWidth="1"/>
    <col min="15922" max="15922" width="3.28515625" style="1" customWidth="1"/>
    <col min="15923" max="15923" width="26.42578125" style="1" customWidth="1"/>
    <col min="15924" max="15925" width="5.42578125" style="1" customWidth="1"/>
    <col min="15926" max="15926" width="14.28515625" style="1" customWidth="1"/>
    <col min="15927" max="15928" width="5.7109375" style="1" customWidth="1"/>
    <col min="15929" max="15929" width="2.140625" style="1" customWidth="1"/>
    <col min="15930" max="15931" width="5.7109375" style="1" customWidth="1"/>
    <col min="15932" max="15932" width="2.140625" style="1" customWidth="1"/>
    <col min="15933" max="15934" width="5.7109375" style="1" customWidth="1"/>
    <col min="15935" max="15935" width="2.140625" style="1" customWidth="1"/>
    <col min="15936" max="15936" width="5.7109375" style="1" customWidth="1"/>
    <col min="15937" max="15938" width="4.5703125" style="1" customWidth="1"/>
    <col min="15939" max="15939" width="12.140625" style="1" customWidth="1"/>
    <col min="15940" max="15940" width="3.5703125" style="1" customWidth="1"/>
    <col min="15941" max="15941" width="3.28515625" style="1" customWidth="1"/>
    <col min="15942" max="15942" width="25.7109375" style="1" customWidth="1"/>
    <col min="15943" max="15943" width="3.85546875" style="1" customWidth="1"/>
    <col min="15944" max="15944" width="12.85546875" style="1" customWidth="1"/>
    <col min="15945" max="15946" width="4.28515625" style="1" customWidth="1"/>
    <col min="15947" max="15947" width="2.140625" style="1" customWidth="1"/>
    <col min="15948" max="15949" width="4.28515625" style="1" customWidth="1"/>
    <col min="15950" max="15950" width="2.140625" style="1" customWidth="1"/>
    <col min="15951" max="15952" width="4.28515625" style="1" customWidth="1"/>
    <col min="15953" max="15953" width="2.140625" style="1" customWidth="1"/>
    <col min="15954" max="15954" width="5.7109375" style="1" customWidth="1"/>
    <col min="15955" max="15956" width="4.5703125" style="1" customWidth="1"/>
    <col min="15957" max="15957" width="12.140625" style="1" customWidth="1"/>
    <col min="15958" max="16128" width="9.140625" style="1"/>
    <col min="16129" max="16129" width="4.28515625" style="1" customWidth="1"/>
    <col min="16130" max="16130" width="5.7109375" style="1" customWidth="1"/>
    <col min="16131" max="16131" width="4.28515625" style="1" customWidth="1"/>
    <col min="16132" max="16132" width="38.7109375" style="1" customWidth="1"/>
    <col min="16133" max="16134" width="10.7109375" style="1" customWidth="1"/>
    <col min="16135" max="16135" width="22.85546875" style="1" customWidth="1"/>
    <col min="16136" max="16136" width="23.7109375" style="1" customWidth="1"/>
    <col min="16137" max="16137" width="4.28515625" style="1" customWidth="1"/>
    <col min="16138" max="16138" width="32.28515625" style="1" customWidth="1"/>
    <col min="16139" max="16140" width="6.42578125" style="1" customWidth="1"/>
    <col min="16141" max="16141" width="21.5703125" style="1" customWidth="1"/>
    <col min="16142" max="16151" width="3.140625" style="1" customWidth="1"/>
    <col min="16152" max="16153" width="2.5703125" style="1" customWidth="1"/>
    <col min="16154" max="16154" width="1.42578125" style="1" customWidth="1"/>
    <col min="16155" max="16155" width="3.140625" style="1" customWidth="1"/>
    <col min="16156" max="16156" width="1.42578125" style="1" customWidth="1"/>
    <col min="16157" max="16157" width="6.42578125" style="1" customWidth="1"/>
    <col min="16158" max="16158" width="3.5703125" style="1" customWidth="1"/>
    <col min="16159" max="16159" width="3.28515625" style="1" customWidth="1"/>
    <col min="16160" max="16160" width="26.42578125" style="1" customWidth="1"/>
    <col min="16161" max="16162" width="5.42578125" style="1" customWidth="1"/>
    <col min="16163" max="16163" width="14.28515625" style="1" customWidth="1"/>
    <col min="16164" max="16165" width="5.7109375" style="1" customWidth="1"/>
    <col min="16166" max="16166" width="2.140625" style="1" customWidth="1"/>
    <col min="16167" max="16168" width="5.7109375" style="1" customWidth="1"/>
    <col min="16169" max="16169" width="2.140625" style="1" customWidth="1"/>
    <col min="16170" max="16171" width="5.7109375" style="1" customWidth="1"/>
    <col min="16172" max="16172" width="2.140625" style="1" customWidth="1"/>
    <col min="16173" max="16173" width="5.7109375" style="1" customWidth="1"/>
    <col min="16174" max="16175" width="4.5703125" style="1" customWidth="1"/>
    <col min="16176" max="16176" width="12.140625" style="1" customWidth="1"/>
    <col min="16177" max="16177" width="3.5703125" style="1" customWidth="1"/>
    <col min="16178" max="16178" width="3.28515625" style="1" customWidth="1"/>
    <col min="16179" max="16179" width="26.42578125" style="1" customWidth="1"/>
    <col min="16180" max="16181" width="5.42578125" style="1" customWidth="1"/>
    <col min="16182" max="16182" width="14.28515625" style="1" customWidth="1"/>
    <col min="16183" max="16184" width="5.7109375" style="1" customWidth="1"/>
    <col min="16185" max="16185" width="2.140625" style="1" customWidth="1"/>
    <col min="16186" max="16187" width="5.7109375" style="1" customWidth="1"/>
    <col min="16188" max="16188" width="2.140625" style="1" customWidth="1"/>
    <col min="16189" max="16190" width="5.7109375" style="1" customWidth="1"/>
    <col min="16191" max="16191" width="2.140625" style="1" customWidth="1"/>
    <col min="16192" max="16192" width="5.7109375" style="1" customWidth="1"/>
    <col min="16193" max="16194" width="4.5703125" style="1" customWidth="1"/>
    <col min="16195" max="16195" width="12.140625" style="1" customWidth="1"/>
    <col min="16196" max="16196" width="3.5703125" style="1" customWidth="1"/>
    <col min="16197" max="16197" width="3.28515625" style="1" customWidth="1"/>
    <col min="16198" max="16198" width="25.7109375" style="1" customWidth="1"/>
    <col min="16199" max="16199" width="3.85546875" style="1" customWidth="1"/>
    <col min="16200" max="16200" width="12.85546875" style="1" customWidth="1"/>
    <col min="16201" max="16202" width="4.28515625" style="1" customWidth="1"/>
    <col min="16203" max="16203" width="2.140625" style="1" customWidth="1"/>
    <col min="16204" max="16205" width="4.28515625" style="1" customWidth="1"/>
    <col min="16206" max="16206" width="2.140625" style="1" customWidth="1"/>
    <col min="16207" max="16208" width="4.28515625" style="1" customWidth="1"/>
    <col min="16209" max="16209" width="2.140625" style="1" customWidth="1"/>
    <col min="16210" max="16210" width="5.7109375" style="1" customWidth="1"/>
    <col min="16211" max="16212" width="4.5703125" style="1" customWidth="1"/>
    <col min="16213" max="16213" width="12.140625" style="1" customWidth="1"/>
    <col min="16214" max="16384" width="9.140625" style="1"/>
  </cols>
  <sheetData>
    <row r="1" spans="1:67" ht="15" customHeight="1">
      <c r="A1" s="68" t="s">
        <v>0</v>
      </c>
      <c r="B1" s="68"/>
      <c r="C1" s="68"/>
      <c r="D1" s="68"/>
      <c r="E1" s="68"/>
      <c r="F1" s="68"/>
      <c r="G1" s="68"/>
      <c r="H1" s="68"/>
      <c r="I1" s="69" t="s">
        <v>1</v>
      </c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70" t="s">
        <v>1</v>
      </c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 t="s">
        <v>1</v>
      </c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</row>
    <row r="2" spans="1:67" ht="15">
      <c r="A2" s="2"/>
      <c r="B2" s="2"/>
      <c r="C2" s="2"/>
      <c r="D2" s="68" t="s">
        <v>2</v>
      </c>
      <c r="E2" s="68"/>
      <c r="F2" s="68"/>
      <c r="G2" s="68"/>
      <c r="H2" s="2"/>
      <c r="I2" s="3"/>
      <c r="J2" s="3"/>
      <c r="K2" s="3"/>
      <c r="L2" s="3"/>
      <c r="M2" s="3" t="str">
        <f>D2</f>
        <v xml:space="preserve">              ФЕДЕРАЦИЯ ВОЛЬНОЙ БОРЬБЫ ЛИПЕЦКОЙ ОБЛАСТИ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  <c r="AE2" s="4"/>
      <c r="AF2" s="4"/>
      <c r="AG2" s="4"/>
      <c r="AH2" s="4"/>
      <c r="AI2" s="4"/>
      <c r="AJ2" s="4" t="str">
        <f>D2</f>
        <v xml:space="preserve">              ФЕДЕРАЦИЯ ВОЛЬНОЙ БОРЬБЫ ЛИПЕЦКОЙ ОБЛАСТИ</v>
      </c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 t="str">
        <f>D2</f>
        <v xml:space="preserve">              ФЕДЕРАЦИЯ ВОЛЬНОЙ БОРЬБЫ ЛИПЕЦКОЙ ОБЛАСТИ</v>
      </c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ht="18">
      <c r="A3" s="5"/>
      <c r="B3" s="5"/>
      <c r="C3" s="5"/>
      <c r="D3" s="5"/>
      <c r="E3" s="5"/>
      <c r="F3" s="5"/>
      <c r="G3" s="5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7" ht="15" customHeight="1"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3.25">
      <c r="A5" s="71" t="s">
        <v>3</v>
      </c>
      <c r="B5" s="71"/>
      <c r="C5" s="71"/>
      <c r="D5" s="71"/>
      <c r="E5" s="71"/>
      <c r="F5" s="71"/>
      <c r="G5" s="71"/>
      <c r="H5" s="71"/>
      <c r="I5" s="72" t="s">
        <v>4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3" t="s">
        <v>5</v>
      </c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 t="s">
        <v>5</v>
      </c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</row>
    <row r="6" spans="1:67" ht="18" customHeight="1">
      <c r="A6" s="78" t="s">
        <v>52</v>
      </c>
      <c r="B6" s="78"/>
      <c r="C6" s="78"/>
      <c r="D6" s="78"/>
      <c r="E6" s="78"/>
      <c r="F6" s="78"/>
      <c r="G6" s="78"/>
      <c r="H6" s="78"/>
      <c r="I6" s="68" t="str">
        <f>A6</f>
        <v>Открытое Первенство Липецкой области по вольной борьбе среди юношей и девушек 1997-99г.р.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6" t="str">
        <f>A6</f>
        <v>Открытое Первенство Липецкой области по вольной борьбе среди юношей и девушек 1997-99г.р.</v>
      </c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 t="str">
        <f>A6</f>
        <v>Открытое Первенство Липецкой области по вольной борьбе среди юношей и девушек 1997-99г.р.</v>
      </c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</row>
    <row r="7" spans="1:67" ht="18" customHeight="1">
      <c r="A7" s="78"/>
      <c r="B7" s="78"/>
      <c r="C7" s="78"/>
      <c r="D7" s="78"/>
      <c r="E7" s="78"/>
      <c r="F7" s="78"/>
      <c r="G7" s="78"/>
      <c r="H7" s="78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</row>
    <row r="8" spans="1:67" ht="18" customHeight="1">
      <c r="A8" s="9"/>
      <c r="B8" s="9"/>
      <c r="C8" s="9"/>
      <c r="D8" s="9"/>
      <c r="E8" s="9"/>
      <c r="F8" s="9"/>
      <c r="G8" s="9"/>
      <c r="H8" s="10" t="s">
        <v>53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</row>
    <row r="9" spans="1:67" ht="23.25">
      <c r="A9" s="74" t="s">
        <v>6</v>
      </c>
      <c r="B9" s="74"/>
      <c r="C9" s="74"/>
      <c r="D9" s="74"/>
      <c r="E9" s="75" t="s">
        <v>76</v>
      </c>
      <c r="F9" s="75"/>
      <c r="G9" s="76"/>
      <c r="H9" s="76"/>
      <c r="I9" s="6"/>
      <c r="J9" s="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67" ht="18" customHeight="1">
      <c r="A10" s="74" t="s">
        <v>7</v>
      </c>
      <c r="B10" s="74"/>
      <c r="C10" s="74"/>
      <c r="D10" s="74"/>
      <c r="E10" s="75" t="s">
        <v>55</v>
      </c>
      <c r="F10" s="75"/>
      <c r="G10" s="75"/>
      <c r="H10" s="75"/>
      <c r="I10" s="6"/>
      <c r="J10" s="13" t="str">
        <f>$E$10</f>
        <v>18.03.2012г.</v>
      </c>
      <c r="K10" s="13"/>
      <c r="L10" s="6"/>
      <c r="M10" s="14" t="str">
        <f>E9</f>
        <v>Вес 52 кг.</v>
      </c>
      <c r="N10" s="15"/>
      <c r="O10" s="16"/>
      <c r="P10" s="16"/>
      <c r="Q10" s="16"/>
      <c r="R10" s="16"/>
      <c r="S10" s="16"/>
      <c r="T10" s="16"/>
      <c r="U10" s="16"/>
      <c r="V10" s="6"/>
      <c r="W10" s="69" t="str">
        <f>H8</f>
        <v>с. Боринское</v>
      </c>
      <c r="X10" s="69"/>
      <c r="Y10" s="69"/>
      <c r="Z10" s="69"/>
      <c r="AA10" s="69"/>
      <c r="AB10" s="69"/>
      <c r="AC10" s="69"/>
      <c r="AD10" s="7"/>
      <c r="AE10" s="7"/>
      <c r="AF10" s="15" t="str">
        <f>E10</f>
        <v>18.03.2012г.</v>
      </c>
      <c r="AG10" s="17"/>
      <c r="AH10" s="17"/>
      <c r="AI10" s="77" t="s">
        <v>8</v>
      </c>
      <c r="AJ10" s="77"/>
      <c r="AK10" s="77"/>
      <c r="AL10" s="7"/>
      <c r="AM10" s="79" t="str">
        <f>E9</f>
        <v>Вес 52 кг.</v>
      </c>
      <c r="AN10" s="79"/>
      <c r="AO10" s="79"/>
      <c r="AP10" s="79"/>
      <c r="AQ10" s="79"/>
      <c r="AR10" s="79"/>
      <c r="AS10" s="7"/>
      <c r="AT10" s="80" t="s">
        <v>9</v>
      </c>
      <c r="AU10" s="80"/>
      <c r="AV10" s="18" t="s">
        <v>10</v>
      </c>
      <c r="AW10" s="7"/>
      <c r="AX10" s="7"/>
      <c r="AY10" s="15" t="str">
        <f>E10</f>
        <v>18.03.2012г.</v>
      </c>
      <c r="AZ10" s="17"/>
      <c r="BA10" s="17"/>
      <c r="BB10" s="77" t="s">
        <v>11</v>
      </c>
      <c r="BC10" s="77"/>
      <c r="BD10" s="77"/>
      <c r="BE10" s="7"/>
      <c r="BF10" s="79" t="str">
        <f>E9</f>
        <v>Вес 52 кг.</v>
      </c>
      <c r="BG10" s="79"/>
      <c r="BH10" s="79"/>
      <c r="BI10" s="79"/>
      <c r="BJ10" s="79"/>
      <c r="BK10" s="79"/>
      <c r="BL10" s="7"/>
      <c r="BM10" s="80" t="s">
        <v>9</v>
      </c>
      <c r="BN10" s="80"/>
      <c r="BO10" s="18" t="str">
        <f>$AV$10</f>
        <v>A</v>
      </c>
    </row>
    <row r="11" spans="1:67" ht="4.5" customHeight="1">
      <c r="A11" s="7"/>
      <c r="B11" s="7"/>
      <c r="C11" s="7"/>
      <c r="D11" s="7"/>
      <c r="E11" s="7"/>
      <c r="F11" s="7"/>
      <c r="G11" s="7"/>
      <c r="H11" s="7"/>
      <c r="I11" s="6"/>
      <c r="J11" s="7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7"/>
      <c r="AE11" s="7"/>
      <c r="AF11" s="7"/>
      <c r="AG11" s="7"/>
      <c r="AH11" s="7"/>
      <c r="AI11" s="7"/>
      <c r="AJ11" s="7"/>
      <c r="AK11" s="7"/>
      <c r="AL11" s="7"/>
      <c r="AM11" s="1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</row>
    <row r="12" spans="1:67" ht="12.75" customHeight="1">
      <c r="A12" s="81" t="s">
        <v>12</v>
      </c>
      <c r="B12" s="84" t="s">
        <v>13</v>
      </c>
      <c r="C12" s="81" t="s">
        <v>14</v>
      </c>
      <c r="D12" s="87" t="s">
        <v>15</v>
      </c>
      <c r="E12" s="90" t="s">
        <v>16</v>
      </c>
      <c r="F12" s="90" t="s">
        <v>17</v>
      </c>
      <c r="G12" s="90" t="s">
        <v>18</v>
      </c>
      <c r="H12" s="141" t="s">
        <v>19</v>
      </c>
      <c r="I12" s="97" t="s">
        <v>20</v>
      </c>
      <c r="J12" s="100" t="s">
        <v>21</v>
      </c>
      <c r="K12" s="103" t="s">
        <v>16</v>
      </c>
      <c r="L12" s="97" t="s">
        <v>17</v>
      </c>
      <c r="M12" s="90" t="s">
        <v>22</v>
      </c>
      <c r="N12" s="122" t="s">
        <v>23</v>
      </c>
      <c r="O12" s="123"/>
      <c r="P12" s="123"/>
      <c r="Q12" s="123"/>
      <c r="R12" s="123"/>
      <c r="S12" s="123"/>
      <c r="T12" s="123"/>
      <c r="U12" s="123"/>
      <c r="V12" s="123"/>
      <c r="W12" s="123"/>
      <c r="X12" s="126" t="s">
        <v>24</v>
      </c>
      <c r="Y12" s="127"/>
      <c r="Z12" s="132" t="s">
        <v>25</v>
      </c>
      <c r="AA12" s="133"/>
      <c r="AB12" s="133"/>
      <c r="AC12" s="138" t="s">
        <v>26</v>
      </c>
      <c r="AD12" s="112" t="s">
        <v>27</v>
      </c>
      <c r="AE12" s="97" t="s">
        <v>20</v>
      </c>
      <c r="AF12" s="100" t="s">
        <v>21</v>
      </c>
      <c r="AG12" s="103" t="s">
        <v>28</v>
      </c>
      <c r="AH12" s="97" t="s">
        <v>17</v>
      </c>
      <c r="AI12" s="90" t="s">
        <v>22</v>
      </c>
      <c r="AJ12" s="106" t="s">
        <v>29</v>
      </c>
      <c r="AK12" s="107"/>
      <c r="AL12" s="107"/>
      <c r="AM12" s="107"/>
      <c r="AN12" s="107"/>
      <c r="AO12" s="107"/>
      <c r="AP12" s="107"/>
      <c r="AQ12" s="107"/>
      <c r="AR12" s="108"/>
      <c r="AS12" s="97" t="s">
        <v>30</v>
      </c>
      <c r="AT12" s="97" t="s">
        <v>31</v>
      </c>
      <c r="AU12" s="97" t="s">
        <v>32</v>
      </c>
      <c r="AV12" s="93" t="s">
        <v>33</v>
      </c>
      <c r="AW12" s="112" t="s">
        <v>27</v>
      </c>
      <c r="AX12" s="97" t="s">
        <v>20</v>
      </c>
      <c r="AY12" s="100" t="s">
        <v>21</v>
      </c>
      <c r="AZ12" s="103" t="s">
        <v>28</v>
      </c>
      <c r="BA12" s="97" t="s">
        <v>17</v>
      </c>
      <c r="BB12" s="90" t="s">
        <v>22</v>
      </c>
      <c r="BC12" s="106" t="s">
        <v>29</v>
      </c>
      <c r="BD12" s="107"/>
      <c r="BE12" s="107"/>
      <c r="BF12" s="107"/>
      <c r="BG12" s="107"/>
      <c r="BH12" s="107"/>
      <c r="BI12" s="107"/>
      <c r="BJ12" s="107"/>
      <c r="BK12" s="108"/>
      <c r="BL12" s="97" t="s">
        <v>30</v>
      </c>
      <c r="BM12" s="97" t="s">
        <v>31</v>
      </c>
      <c r="BN12" s="97" t="s">
        <v>32</v>
      </c>
      <c r="BO12" s="93" t="s">
        <v>33</v>
      </c>
    </row>
    <row r="13" spans="1:67" ht="15" customHeight="1">
      <c r="A13" s="82"/>
      <c r="B13" s="85"/>
      <c r="C13" s="82"/>
      <c r="D13" s="88"/>
      <c r="E13" s="91"/>
      <c r="F13" s="91"/>
      <c r="G13" s="91"/>
      <c r="H13" s="142"/>
      <c r="I13" s="98"/>
      <c r="J13" s="101"/>
      <c r="K13" s="104"/>
      <c r="L13" s="98"/>
      <c r="M13" s="91"/>
      <c r="N13" s="124"/>
      <c r="O13" s="125"/>
      <c r="P13" s="125"/>
      <c r="Q13" s="125"/>
      <c r="R13" s="125"/>
      <c r="S13" s="125"/>
      <c r="T13" s="125"/>
      <c r="U13" s="125"/>
      <c r="V13" s="125"/>
      <c r="W13" s="125"/>
      <c r="X13" s="128"/>
      <c r="Y13" s="129"/>
      <c r="Z13" s="134"/>
      <c r="AA13" s="135"/>
      <c r="AB13" s="135"/>
      <c r="AC13" s="139"/>
      <c r="AD13" s="113"/>
      <c r="AE13" s="98"/>
      <c r="AF13" s="101"/>
      <c r="AG13" s="104"/>
      <c r="AH13" s="98"/>
      <c r="AI13" s="91"/>
      <c r="AJ13" s="109"/>
      <c r="AK13" s="110"/>
      <c r="AL13" s="110"/>
      <c r="AM13" s="110"/>
      <c r="AN13" s="110"/>
      <c r="AO13" s="110"/>
      <c r="AP13" s="110"/>
      <c r="AQ13" s="110"/>
      <c r="AR13" s="111"/>
      <c r="AS13" s="98"/>
      <c r="AT13" s="98"/>
      <c r="AU13" s="98"/>
      <c r="AV13" s="94"/>
      <c r="AW13" s="113"/>
      <c r="AX13" s="98"/>
      <c r="AY13" s="101"/>
      <c r="AZ13" s="104"/>
      <c r="BA13" s="98"/>
      <c r="BB13" s="91"/>
      <c r="BC13" s="109"/>
      <c r="BD13" s="110"/>
      <c r="BE13" s="110"/>
      <c r="BF13" s="110"/>
      <c r="BG13" s="110"/>
      <c r="BH13" s="110"/>
      <c r="BI13" s="110"/>
      <c r="BJ13" s="110"/>
      <c r="BK13" s="111"/>
      <c r="BL13" s="98"/>
      <c r="BM13" s="98"/>
      <c r="BN13" s="98"/>
      <c r="BO13" s="94"/>
    </row>
    <row r="14" spans="1:67" ht="19.5" customHeight="1">
      <c r="A14" s="83"/>
      <c r="B14" s="86"/>
      <c r="C14" s="83"/>
      <c r="D14" s="89"/>
      <c r="E14" s="92"/>
      <c r="F14" s="92"/>
      <c r="G14" s="92"/>
      <c r="H14" s="143"/>
      <c r="I14" s="99"/>
      <c r="J14" s="102"/>
      <c r="K14" s="105"/>
      <c r="L14" s="99"/>
      <c r="M14" s="92"/>
      <c r="N14" s="96" t="s">
        <v>34</v>
      </c>
      <c r="O14" s="96"/>
      <c r="P14" s="96" t="s">
        <v>35</v>
      </c>
      <c r="Q14" s="96"/>
      <c r="R14" s="96" t="s">
        <v>36</v>
      </c>
      <c r="S14" s="96"/>
      <c r="T14" s="96" t="s">
        <v>37</v>
      </c>
      <c r="U14" s="96"/>
      <c r="V14" s="96" t="s">
        <v>38</v>
      </c>
      <c r="W14" s="96"/>
      <c r="X14" s="130"/>
      <c r="Y14" s="131"/>
      <c r="Z14" s="136"/>
      <c r="AA14" s="137"/>
      <c r="AB14" s="137"/>
      <c r="AC14" s="140"/>
      <c r="AD14" s="114"/>
      <c r="AE14" s="99"/>
      <c r="AF14" s="102"/>
      <c r="AG14" s="105"/>
      <c r="AH14" s="99"/>
      <c r="AI14" s="92"/>
      <c r="AJ14" s="20">
        <v>1</v>
      </c>
      <c r="AK14" s="21">
        <v>2</v>
      </c>
      <c r="AL14" s="22" t="s">
        <v>34</v>
      </c>
      <c r="AM14" s="21">
        <v>3</v>
      </c>
      <c r="AN14" s="21">
        <v>4</v>
      </c>
      <c r="AO14" s="22" t="s">
        <v>35</v>
      </c>
      <c r="AP14" s="21">
        <v>5</v>
      </c>
      <c r="AQ14" s="21">
        <v>6</v>
      </c>
      <c r="AR14" s="22" t="s">
        <v>36</v>
      </c>
      <c r="AS14" s="99"/>
      <c r="AT14" s="99"/>
      <c r="AU14" s="99"/>
      <c r="AV14" s="95"/>
      <c r="AW14" s="114"/>
      <c r="AX14" s="99"/>
      <c r="AY14" s="102"/>
      <c r="AZ14" s="105"/>
      <c r="BA14" s="99"/>
      <c r="BB14" s="92"/>
      <c r="BC14" s="20">
        <v>1</v>
      </c>
      <c r="BD14" s="21">
        <v>2</v>
      </c>
      <c r="BE14" s="22" t="s">
        <v>34</v>
      </c>
      <c r="BF14" s="21">
        <v>3</v>
      </c>
      <c r="BG14" s="21">
        <v>4</v>
      </c>
      <c r="BH14" s="22" t="s">
        <v>35</v>
      </c>
      <c r="BI14" s="21">
        <v>5</v>
      </c>
      <c r="BJ14" s="21">
        <v>6</v>
      </c>
      <c r="BK14" s="22" t="s">
        <v>36</v>
      </c>
      <c r="BL14" s="99"/>
      <c r="BM14" s="99"/>
      <c r="BN14" s="99"/>
      <c r="BO14" s="95"/>
    </row>
    <row r="15" spans="1:67" ht="16.5" customHeight="1">
      <c r="A15" s="115">
        <v>1</v>
      </c>
      <c r="B15" s="87">
        <v>1</v>
      </c>
      <c r="C15" s="117"/>
      <c r="D15" s="119" t="s">
        <v>77</v>
      </c>
      <c r="E15" s="117">
        <v>98</v>
      </c>
      <c r="F15" s="121"/>
      <c r="G15" s="147" t="s">
        <v>65</v>
      </c>
      <c r="H15" s="117"/>
      <c r="I15" s="148">
        <v>1</v>
      </c>
      <c r="J15" s="147" t="str">
        <f>VLOOKUP(I15,$B$13:$G$26,3,0)</f>
        <v>Прилепина Анастасия</v>
      </c>
      <c r="K15" s="149">
        <f>VLOOKUP(I15,$B$13:$G$26,4,0)</f>
        <v>98</v>
      </c>
      <c r="L15" s="150">
        <f>VLOOKUP(I15,$B$13:$G$26,5,0)</f>
        <v>0</v>
      </c>
      <c r="M15" s="144" t="str">
        <f>VLOOKUP(I15,$B$13:$G$26,6,0)</f>
        <v>Каликино окдюсш</v>
      </c>
      <c r="N15" s="145">
        <v>2</v>
      </c>
      <c r="O15" s="23">
        <v>0</v>
      </c>
      <c r="P15" s="145">
        <v>3</v>
      </c>
      <c r="Q15" s="23">
        <v>0</v>
      </c>
      <c r="R15" s="145" t="s">
        <v>56</v>
      </c>
      <c r="S15" s="23"/>
      <c r="T15" s="145"/>
      <c r="U15" s="24"/>
      <c r="V15" s="145"/>
      <c r="W15" s="24"/>
      <c r="X15" s="145"/>
      <c r="Y15" s="151"/>
      <c r="Z15" s="145"/>
      <c r="AA15" s="25">
        <f t="shared" ref="AA15:AA20" si="0">SUM(O15+Q15+S15+U15+W15)</f>
        <v>0</v>
      </c>
      <c r="AB15" s="151"/>
      <c r="AC15" s="154">
        <v>3</v>
      </c>
      <c r="AD15" s="141">
        <v>1</v>
      </c>
      <c r="AE15" s="156">
        <v>1</v>
      </c>
      <c r="AF15" s="166" t="str">
        <f>VLOOKUP(AE15,$I$15:$M$22,2,1)</f>
        <v>Прилепина Анастасия</v>
      </c>
      <c r="AG15" s="168">
        <f>VLOOKUP(AE15,$I$15:$M$22,3,1)</f>
        <v>98</v>
      </c>
      <c r="AH15" s="170">
        <f>VLOOKUP(AE15,$I$15:$M$22,4,1)</f>
        <v>0</v>
      </c>
      <c r="AI15" s="172" t="str">
        <f>VLOOKUP(AE15,$I$15:$M$22,5,1)</f>
        <v>Каликино окдюсш</v>
      </c>
      <c r="AJ15" s="174"/>
      <c r="AK15" s="175"/>
      <c r="AL15" s="162"/>
      <c r="AM15" s="158"/>
      <c r="AN15" s="159"/>
      <c r="AO15" s="162"/>
      <c r="AP15" s="158"/>
      <c r="AQ15" s="159"/>
      <c r="AR15" s="162"/>
      <c r="AS15" s="162"/>
      <c r="AT15" s="162"/>
      <c r="AU15" s="162"/>
      <c r="AV15" s="162"/>
      <c r="AW15" s="141">
        <v>1</v>
      </c>
      <c r="AX15" s="156">
        <v>2</v>
      </c>
      <c r="AY15" s="166" t="str">
        <f>VLOOKUP(AX15,$I$15:$M$22,2,1)</f>
        <v>Ашихмина Кристина</v>
      </c>
      <c r="AZ15" s="168">
        <f>VLOOKUP(AX15,$I$15:$M$22,3,1)</f>
        <v>99</v>
      </c>
      <c r="BA15" s="170">
        <f>VLOOKUP(AX15,$I$15:$M$22,4,1)</f>
        <v>0</v>
      </c>
      <c r="BB15" s="172" t="str">
        <f>VLOOKUP(AX15,$I$15:$M$22,5,1)</f>
        <v>Богатырь</v>
      </c>
      <c r="BC15" s="174"/>
      <c r="BD15" s="175"/>
      <c r="BE15" s="162"/>
      <c r="BF15" s="158"/>
      <c r="BG15" s="159"/>
      <c r="BH15" s="162"/>
      <c r="BI15" s="158"/>
      <c r="BJ15" s="159"/>
      <c r="BK15" s="162"/>
      <c r="BL15" s="162"/>
      <c r="BM15" s="162"/>
      <c r="BN15" s="162"/>
      <c r="BO15" s="162"/>
    </row>
    <row r="16" spans="1:67" ht="16.5" customHeight="1">
      <c r="A16" s="116"/>
      <c r="B16" s="89"/>
      <c r="C16" s="118"/>
      <c r="D16" s="120"/>
      <c r="E16" s="118"/>
      <c r="F16" s="121"/>
      <c r="G16" s="147"/>
      <c r="H16" s="118"/>
      <c r="I16" s="148"/>
      <c r="J16" s="147"/>
      <c r="K16" s="149"/>
      <c r="L16" s="150"/>
      <c r="M16" s="144"/>
      <c r="N16" s="146"/>
      <c r="O16" s="23">
        <v>0</v>
      </c>
      <c r="P16" s="146"/>
      <c r="Q16" s="23">
        <v>0</v>
      </c>
      <c r="R16" s="146"/>
      <c r="S16" s="23"/>
      <c r="T16" s="146"/>
      <c r="U16" s="24"/>
      <c r="V16" s="146"/>
      <c r="W16" s="24"/>
      <c r="X16" s="152"/>
      <c r="Y16" s="153"/>
      <c r="Z16" s="152"/>
      <c r="AA16" s="25">
        <f t="shared" si="0"/>
        <v>0</v>
      </c>
      <c r="AB16" s="153"/>
      <c r="AC16" s="155"/>
      <c r="AD16" s="142"/>
      <c r="AE16" s="157"/>
      <c r="AF16" s="167"/>
      <c r="AG16" s="169"/>
      <c r="AH16" s="171"/>
      <c r="AI16" s="173"/>
      <c r="AJ16" s="176"/>
      <c r="AK16" s="177"/>
      <c r="AL16" s="163"/>
      <c r="AM16" s="160"/>
      <c r="AN16" s="161"/>
      <c r="AO16" s="163"/>
      <c r="AP16" s="160"/>
      <c r="AQ16" s="161"/>
      <c r="AR16" s="163"/>
      <c r="AS16" s="164"/>
      <c r="AT16" s="163"/>
      <c r="AU16" s="163"/>
      <c r="AV16" s="164"/>
      <c r="AW16" s="142"/>
      <c r="AX16" s="157"/>
      <c r="AY16" s="167"/>
      <c r="AZ16" s="169"/>
      <c r="BA16" s="171"/>
      <c r="BB16" s="173"/>
      <c r="BC16" s="176"/>
      <c r="BD16" s="177"/>
      <c r="BE16" s="163"/>
      <c r="BF16" s="160"/>
      <c r="BG16" s="161"/>
      <c r="BH16" s="163"/>
      <c r="BI16" s="160"/>
      <c r="BJ16" s="161"/>
      <c r="BK16" s="163"/>
      <c r="BL16" s="164"/>
      <c r="BM16" s="163"/>
      <c r="BN16" s="163"/>
      <c r="BO16" s="164"/>
    </row>
    <row r="17" spans="1:67" ht="16.5" customHeight="1">
      <c r="A17" s="115">
        <v>2</v>
      </c>
      <c r="B17" s="87">
        <v>2</v>
      </c>
      <c r="C17" s="117"/>
      <c r="D17" s="119" t="s">
        <v>78</v>
      </c>
      <c r="E17" s="117">
        <v>99</v>
      </c>
      <c r="F17" s="117"/>
      <c r="G17" s="119" t="s">
        <v>72</v>
      </c>
      <c r="H17" s="117"/>
      <c r="I17" s="148">
        <v>2</v>
      </c>
      <c r="J17" s="147" t="str">
        <f>VLOOKUP(I17,$B$13:$G$26,3,0)</f>
        <v>Ашихмина Кристина</v>
      </c>
      <c r="K17" s="149">
        <f>VLOOKUP(I17,$B$13:$G$26,4,0)</f>
        <v>99</v>
      </c>
      <c r="L17" s="150">
        <f>VLOOKUP(I17,$B$13:$G$26,5,0)</f>
        <v>0</v>
      </c>
      <c r="M17" s="144" t="str">
        <f>VLOOKUP(I17,$B$13:$G$26,6,0)</f>
        <v>Богатырь</v>
      </c>
      <c r="N17" s="145">
        <v>3</v>
      </c>
      <c r="O17" s="23">
        <v>5</v>
      </c>
      <c r="P17" s="145" t="s">
        <v>56</v>
      </c>
      <c r="Q17" s="23"/>
      <c r="R17" s="145">
        <v>3</v>
      </c>
      <c r="S17" s="23">
        <v>0</v>
      </c>
      <c r="T17" s="145"/>
      <c r="U17" s="24"/>
      <c r="V17" s="145"/>
      <c r="W17" s="24"/>
      <c r="X17" s="145"/>
      <c r="Y17" s="151"/>
      <c r="Z17" s="145"/>
      <c r="AA17" s="25">
        <f t="shared" si="0"/>
        <v>5</v>
      </c>
      <c r="AB17" s="151"/>
      <c r="AC17" s="154">
        <v>2</v>
      </c>
      <c r="AD17" s="142"/>
      <c r="AE17" s="157">
        <v>2</v>
      </c>
      <c r="AF17" s="167" t="str">
        <f>VLOOKUP(AE17,$I$15:$M$22,2,1)</f>
        <v>Ашихмина Кристина</v>
      </c>
      <c r="AG17" s="169">
        <f>VLOOKUP(AE17,$I$15:$M$22,3,1)</f>
        <v>99</v>
      </c>
      <c r="AH17" s="171">
        <f>VLOOKUP(AE17,$I$15:$M$22,4,1)</f>
        <v>0</v>
      </c>
      <c r="AI17" s="173" t="str">
        <f>VLOOKUP(AE17,$I$15:$M$22,5,1)</f>
        <v>Богатырь</v>
      </c>
      <c r="AJ17" s="196"/>
      <c r="AK17" s="197"/>
      <c r="AL17" s="178"/>
      <c r="AM17" s="182"/>
      <c r="AN17" s="183"/>
      <c r="AO17" s="178"/>
      <c r="AP17" s="182"/>
      <c r="AQ17" s="183"/>
      <c r="AR17" s="178"/>
      <c r="AS17" s="164"/>
      <c r="AT17" s="178"/>
      <c r="AU17" s="178"/>
      <c r="AV17" s="164"/>
      <c r="AW17" s="142"/>
      <c r="AX17" s="157">
        <v>3</v>
      </c>
      <c r="AY17" s="167" t="str">
        <f>VLOOKUP(AX17,$I$15:$M$22,2,1)</f>
        <v>Бабкина Людмила</v>
      </c>
      <c r="AZ17" s="169">
        <f>VLOOKUP(AX17,$I$15:$M$22,3,1)</f>
        <v>97</v>
      </c>
      <c r="BA17" s="171">
        <f>VLOOKUP(AX17,$I$15:$M$22,4,1)</f>
        <v>0</v>
      </c>
      <c r="BB17" s="173" t="str">
        <f>VLOOKUP(AX17,$I$15:$M$22,5,1)</f>
        <v>Долгоруково</v>
      </c>
      <c r="BC17" s="196"/>
      <c r="BD17" s="197"/>
      <c r="BE17" s="178"/>
      <c r="BF17" s="182"/>
      <c r="BG17" s="183"/>
      <c r="BH17" s="178"/>
      <c r="BI17" s="182"/>
      <c r="BJ17" s="183"/>
      <c r="BK17" s="178"/>
      <c r="BL17" s="164"/>
      <c r="BM17" s="178"/>
      <c r="BN17" s="178"/>
      <c r="BO17" s="164"/>
    </row>
    <row r="18" spans="1:67" ht="16.5" customHeight="1">
      <c r="A18" s="116"/>
      <c r="B18" s="89"/>
      <c r="C18" s="118"/>
      <c r="D18" s="120"/>
      <c r="E18" s="118"/>
      <c r="F18" s="118"/>
      <c r="G18" s="120"/>
      <c r="H18" s="118"/>
      <c r="I18" s="148"/>
      <c r="J18" s="147"/>
      <c r="K18" s="149"/>
      <c r="L18" s="150"/>
      <c r="M18" s="144"/>
      <c r="N18" s="146"/>
      <c r="O18" s="23">
        <v>3</v>
      </c>
      <c r="P18" s="146"/>
      <c r="Q18" s="23"/>
      <c r="R18" s="146"/>
      <c r="S18" s="23">
        <v>0</v>
      </c>
      <c r="T18" s="146"/>
      <c r="U18" s="24"/>
      <c r="V18" s="146"/>
      <c r="W18" s="24"/>
      <c r="X18" s="152"/>
      <c r="Y18" s="153"/>
      <c r="Z18" s="152"/>
      <c r="AA18" s="25">
        <f t="shared" si="0"/>
        <v>3</v>
      </c>
      <c r="AB18" s="153"/>
      <c r="AC18" s="155"/>
      <c r="AD18" s="143"/>
      <c r="AE18" s="179"/>
      <c r="AF18" s="180"/>
      <c r="AG18" s="181"/>
      <c r="AH18" s="194"/>
      <c r="AI18" s="195"/>
      <c r="AJ18" s="198"/>
      <c r="AK18" s="199"/>
      <c r="AL18" s="165"/>
      <c r="AM18" s="184"/>
      <c r="AN18" s="185"/>
      <c r="AO18" s="165"/>
      <c r="AP18" s="184"/>
      <c r="AQ18" s="185"/>
      <c r="AR18" s="165"/>
      <c r="AS18" s="165"/>
      <c r="AT18" s="165"/>
      <c r="AU18" s="165"/>
      <c r="AV18" s="165"/>
      <c r="AW18" s="143"/>
      <c r="AX18" s="179"/>
      <c r="AY18" s="180"/>
      <c r="AZ18" s="181"/>
      <c r="BA18" s="194"/>
      <c r="BB18" s="195"/>
      <c r="BC18" s="198"/>
      <c r="BD18" s="199"/>
      <c r="BE18" s="165"/>
      <c r="BF18" s="184"/>
      <c r="BG18" s="185"/>
      <c r="BH18" s="165"/>
      <c r="BI18" s="184"/>
      <c r="BJ18" s="185"/>
      <c r="BK18" s="165"/>
      <c r="BL18" s="165"/>
      <c r="BM18" s="165"/>
      <c r="BN18" s="165"/>
      <c r="BO18" s="165"/>
    </row>
    <row r="19" spans="1:67" ht="16.5" customHeight="1">
      <c r="A19" s="115">
        <v>3</v>
      </c>
      <c r="B19" s="87">
        <v>3</v>
      </c>
      <c r="C19" s="117"/>
      <c r="D19" s="119" t="s">
        <v>79</v>
      </c>
      <c r="E19" s="117">
        <v>97</v>
      </c>
      <c r="F19" s="117"/>
      <c r="G19" s="119" t="s">
        <v>80</v>
      </c>
      <c r="H19" s="117"/>
      <c r="I19" s="148">
        <v>3</v>
      </c>
      <c r="J19" s="147" t="str">
        <f>VLOOKUP(I19,$B$13:$G$26,3,0)</f>
        <v>Бабкина Людмила</v>
      </c>
      <c r="K19" s="149">
        <f>VLOOKUP(I19,$B$13:$G$26,4,0)</f>
        <v>97</v>
      </c>
      <c r="L19" s="150">
        <f>VLOOKUP(I19,$B$13:$G$26,5,0)</f>
        <v>0</v>
      </c>
      <c r="M19" s="144" t="str">
        <f>VLOOKUP(I19,$B$13:$G$26,6,0)</f>
        <v>Долгоруково</v>
      </c>
      <c r="N19" s="145" t="s">
        <v>56</v>
      </c>
      <c r="O19" s="23"/>
      <c r="P19" s="145">
        <v>1</v>
      </c>
      <c r="Q19" s="23">
        <v>5</v>
      </c>
      <c r="R19" s="145">
        <v>2</v>
      </c>
      <c r="S19" s="23">
        <v>5</v>
      </c>
      <c r="T19" s="145"/>
      <c r="U19" s="24"/>
      <c r="V19" s="145"/>
      <c r="W19" s="24"/>
      <c r="X19" s="145"/>
      <c r="Y19" s="151"/>
      <c r="Z19" s="145"/>
      <c r="AA19" s="25">
        <f t="shared" si="0"/>
        <v>10</v>
      </c>
      <c r="AB19" s="151"/>
      <c r="AC19" s="154">
        <v>1</v>
      </c>
      <c r="AD19" s="141">
        <v>2</v>
      </c>
      <c r="AE19" s="156">
        <v>3</v>
      </c>
      <c r="AF19" s="166" t="str">
        <f>VLOOKUP(AE19,$I$15:$M$22,2,1)</f>
        <v>Бабкина Людмила</v>
      </c>
      <c r="AG19" s="168">
        <f>VLOOKUP(AE19,$I$15:$M$22,3,1)</f>
        <v>97</v>
      </c>
      <c r="AH19" s="170">
        <f>VLOOKUP(AE19,$I$15:$M$22,4,1)</f>
        <v>0</v>
      </c>
      <c r="AI19" s="172" t="str">
        <f>VLOOKUP(AE19,$I$15:$M$22,5,1)</f>
        <v>Долгоруково</v>
      </c>
      <c r="AJ19" s="213" t="s">
        <v>39</v>
      </c>
      <c r="AK19" s="214"/>
      <c r="AL19" s="217"/>
      <c r="AM19" s="219"/>
      <c r="AN19" s="220"/>
      <c r="AO19" s="217"/>
      <c r="AP19" s="219"/>
      <c r="AQ19" s="220"/>
      <c r="AR19" s="217"/>
      <c r="AS19" s="162"/>
      <c r="AT19" s="217"/>
      <c r="AU19" s="217"/>
      <c r="AV19" s="162"/>
      <c r="AW19" s="141">
        <v>2</v>
      </c>
      <c r="AX19" s="156">
        <v>1</v>
      </c>
      <c r="AY19" s="166" t="str">
        <f>VLOOKUP(AX19,$I$15:$M$22,2,1)</f>
        <v>Прилепина Анастасия</v>
      </c>
      <c r="AZ19" s="168">
        <f>VLOOKUP(AX19,$I$15:$M$22,3,1)</f>
        <v>98</v>
      </c>
      <c r="BA19" s="170">
        <f>VLOOKUP(AX19,$I$15:$M$22,4,1)</f>
        <v>0</v>
      </c>
      <c r="BB19" s="172" t="str">
        <f>VLOOKUP(AX19,$I$15:$M$22,5,1)</f>
        <v>Каликино окдюсш</v>
      </c>
      <c r="BC19" s="213" t="s">
        <v>39</v>
      </c>
      <c r="BD19" s="214"/>
      <c r="BE19" s="217"/>
      <c r="BF19" s="219"/>
      <c r="BG19" s="220"/>
      <c r="BH19" s="217"/>
      <c r="BI19" s="219"/>
      <c r="BJ19" s="220"/>
      <c r="BK19" s="217"/>
      <c r="BL19" s="162"/>
      <c r="BM19" s="217"/>
      <c r="BN19" s="217"/>
      <c r="BO19" s="162"/>
    </row>
    <row r="20" spans="1:67" ht="16.5" customHeight="1">
      <c r="A20" s="116"/>
      <c r="B20" s="89"/>
      <c r="C20" s="118"/>
      <c r="D20" s="120"/>
      <c r="E20" s="118"/>
      <c r="F20" s="118"/>
      <c r="G20" s="120"/>
      <c r="H20" s="118"/>
      <c r="I20" s="148"/>
      <c r="J20" s="147"/>
      <c r="K20" s="149"/>
      <c r="L20" s="150"/>
      <c r="M20" s="144"/>
      <c r="N20" s="146"/>
      <c r="O20" s="48"/>
      <c r="P20" s="146"/>
      <c r="Q20" s="48">
        <v>12</v>
      </c>
      <c r="R20" s="146"/>
      <c r="S20" s="48">
        <v>4</v>
      </c>
      <c r="T20" s="146"/>
      <c r="U20" s="49"/>
      <c r="V20" s="146"/>
      <c r="W20" s="49"/>
      <c r="X20" s="146"/>
      <c r="Y20" s="243"/>
      <c r="Z20" s="152"/>
      <c r="AA20" s="25">
        <f t="shared" si="0"/>
        <v>16</v>
      </c>
      <c r="AB20" s="153"/>
      <c r="AC20" s="155"/>
      <c r="AD20" s="142"/>
      <c r="AE20" s="157"/>
      <c r="AF20" s="167"/>
      <c r="AG20" s="169"/>
      <c r="AH20" s="171"/>
      <c r="AI20" s="173"/>
      <c r="AJ20" s="215"/>
      <c r="AK20" s="216"/>
      <c r="AL20" s="218"/>
      <c r="AM20" s="221"/>
      <c r="AN20" s="222"/>
      <c r="AO20" s="218"/>
      <c r="AP20" s="221"/>
      <c r="AQ20" s="222"/>
      <c r="AR20" s="218"/>
      <c r="AS20" s="164"/>
      <c r="AT20" s="218"/>
      <c r="AU20" s="218"/>
      <c r="AV20" s="164"/>
      <c r="AW20" s="142"/>
      <c r="AX20" s="157"/>
      <c r="AY20" s="167"/>
      <c r="AZ20" s="169"/>
      <c r="BA20" s="171"/>
      <c r="BB20" s="173"/>
      <c r="BC20" s="215"/>
      <c r="BD20" s="216"/>
      <c r="BE20" s="218"/>
      <c r="BF20" s="221"/>
      <c r="BG20" s="222"/>
      <c r="BH20" s="218"/>
      <c r="BI20" s="221"/>
      <c r="BJ20" s="222"/>
      <c r="BK20" s="218"/>
      <c r="BL20" s="164"/>
      <c r="BM20" s="218"/>
      <c r="BN20" s="218"/>
      <c r="BO20" s="164"/>
    </row>
    <row r="21" spans="1:67" ht="16.5" customHeight="1">
      <c r="A21" s="204"/>
      <c r="B21" s="188"/>
      <c r="C21" s="190"/>
      <c r="D21" s="192"/>
      <c r="E21" s="190"/>
      <c r="F21" s="190"/>
      <c r="G21" s="192"/>
      <c r="H21" s="190"/>
      <c r="I21" s="204"/>
      <c r="J21" s="200"/>
      <c r="K21" s="200"/>
      <c r="L21" s="186"/>
      <c r="M21" s="200"/>
      <c r="N21" s="202"/>
      <c r="O21" s="27"/>
      <c r="P21" s="202"/>
      <c r="Q21" s="27"/>
      <c r="R21" s="202"/>
      <c r="S21" s="27"/>
      <c r="T21" s="202"/>
      <c r="U21" s="27"/>
      <c r="V21" s="202"/>
      <c r="W21" s="27"/>
      <c r="X21" s="202"/>
      <c r="Y21" s="202"/>
      <c r="Z21" s="202"/>
      <c r="AA21" s="28"/>
      <c r="AB21" s="202"/>
      <c r="AC21" s="151"/>
      <c r="AD21" s="142"/>
      <c r="AE21" s="157"/>
      <c r="AF21" s="167"/>
      <c r="AG21" s="224"/>
      <c r="AH21" s="173"/>
      <c r="AI21" s="173"/>
      <c r="AJ21" s="215"/>
      <c r="AK21" s="216"/>
      <c r="AL21" s="218"/>
      <c r="AM21" s="221"/>
      <c r="AN21" s="222"/>
      <c r="AO21" s="218"/>
      <c r="AP21" s="221"/>
      <c r="AQ21" s="222"/>
      <c r="AR21" s="218"/>
      <c r="AS21" s="164"/>
      <c r="AT21" s="218"/>
      <c r="AU21" s="218"/>
      <c r="AV21" s="164"/>
      <c r="AW21" s="142"/>
      <c r="AX21" s="157"/>
      <c r="AY21" s="167"/>
      <c r="AZ21" s="224"/>
      <c r="BA21" s="173"/>
      <c r="BB21" s="224"/>
      <c r="BC21" s="215"/>
      <c r="BD21" s="216"/>
      <c r="BE21" s="218"/>
      <c r="BF21" s="221"/>
      <c r="BG21" s="222"/>
      <c r="BH21" s="218"/>
      <c r="BI21" s="221"/>
      <c r="BJ21" s="222"/>
      <c r="BK21" s="218"/>
      <c r="BL21" s="164"/>
      <c r="BM21" s="218"/>
      <c r="BN21" s="218"/>
      <c r="BO21" s="164"/>
    </row>
    <row r="22" spans="1:67" ht="16.5" customHeight="1">
      <c r="A22" s="205"/>
      <c r="B22" s="189"/>
      <c r="C22" s="191"/>
      <c r="D22" s="193"/>
      <c r="E22" s="191"/>
      <c r="F22" s="191"/>
      <c r="G22" s="193"/>
      <c r="H22" s="191"/>
      <c r="I22" s="205"/>
      <c r="J22" s="201"/>
      <c r="K22" s="201"/>
      <c r="L22" s="187"/>
      <c r="M22" s="201"/>
      <c r="N22" s="203"/>
      <c r="O22" s="30"/>
      <c r="P22" s="203"/>
      <c r="Q22" s="30"/>
      <c r="R22" s="203"/>
      <c r="S22" s="30"/>
      <c r="T22" s="203"/>
      <c r="U22" s="30"/>
      <c r="V22" s="203"/>
      <c r="W22" s="30"/>
      <c r="X22" s="203"/>
      <c r="Y22" s="203"/>
      <c r="Z22" s="203"/>
      <c r="AA22" s="31"/>
      <c r="AB22" s="203"/>
      <c r="AC22" s="153"/>
      <c r="AD22" s="143"/>
      <c r="AE22" s="179"/>
      <c r="AF22" s="180"/>
      <c r="AG22" s="225"/>
      <c r="AH22" s="195"/>
      <c r="AI22" s="195"/>
      <c r="AJ22" s="231"/>
      <c r="AK22" s="232"/>
      <c r="AL22" s="228"/>
      <c r="AM22" s="226"/>
      <c r="AN22" s="227"/>
      <c r="AO22" s="228"/>
      <c r="AP22" s="226"/>
      <c r="AQ22" s="227"/>
      <c r="AR22" s="228"/>
      <c r="AS22" s="165"/>
      <c r="AT22" s="228"/>
      <c r="AU22" s="228"/>
      <c r="AV22" s="165"/>
      <c r="AW22" s="143"/>
      <c r="AX22" s="179"/>
      <c r="AY22" s="180"/>
      <c r="AZ22" s="225"/>
      <c r="BA22" s="195"/>
      <c r="BB22" s="225"/>
      <c r="BC22" s="231"/>
      <c r="BD22" s="232"/>
      <c r="BE22" s="228"/>
      <c r="BF22" s="226"/>
      <c r="BG22" s="227"/>
      <c r="BH22" s="228"/>
      <c r="BI22" s="226"/>
      <c r="BJ22" s="227"/>
      <c r="BK22" s="228"/>
      <c r="BL22" s="165"/>
      <c r="BM22" s="228"/>
      <c r="BN22" s="228"/>
      <c r="BO22" s="165"/>
    </row>
    <row r="23" spans="1:67" ht="16.5" customHeight="1">
      <c r="A23" s="32"/>
      <c r="B23" s="33"/>
      <c r="C23" s="33"/>
      <c r="D23" s="34"/>
      <c r="E23" s="33"/>
      <c r="F23" s="33"/>
      <c r="G23" s="34"/>
      <c r="H23" s="33"/>
      <c r="I23" s="32"/>
      <c r="J23" s="35"/>
      <c r="K23" s="33"/>
      <c r="L23" s="33"/>
      <c r="M23" s="36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7"/>
      <c r="AE23" s="50"/>
      <c r="AF23" s="50"/>
      <c r="AG23" s="50"/>
      <c r="AH23" s="50"/>
      <c r="AI23" s="50"/>
      <c r="AJ23" s="50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7" ht="16.5" customHeight="1">
      <c r="A24" s="39"/>
      <c r="B24" s="39"/>
      <c r="C24" s="39"/>
      <c r="D24" s="39"/>
      <c r="E24" s="39"/>
      <c r="F24" s="39"/>
      <c r="G24" s="39"/>
      <c r="H24" s="39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235" t="s">
        <v>40</v>
      </c>
      <c r="AF24" s="235"/>
      <c r="AG24" s="235"/>
      <c r="AH24" s="235"/>
      <c r="AI24" s="235"/>
      <c r="AJ24" s="235"/>
      <c r="AK24" s="37"/>
      <c r="AL24" s="37"/>
      <c r="AM24" s="37"/>
      <c r="AN24" s="236" t="s">
        <v>41</v>
      </c>
      <c r="AO24" s="236"/>
      <c r="AP24" s="236"/>
      <c r="AQ24" s="236"/>
      <c r="AR24" s="236"/>
      <c r="AS24" s="236"/>
      <c r="AT24" s="236"/>
      <c r="AU24" s="236"/>
      <c r="AV24" s="236"/>
      <c r="AW24" s="7"/>
      <c r="AX24" s="235" t="s">
        <v>40</v>
      </c>
      <c r="AY24" s="235"/>
      <c r="AZ24" s="235"/>
      <c r="BA24" s="235"/>
      <c r="BB24" s="235"/>
      <c r="BC24" s="235"/>
      <c r="BD24" s="7"/>
      <c r="BE24" s="7"/>
      <c r="BF24" s="7"/>
      <c r="BG24" s="230" t="s">
        <v>41</v>
      </c>
      <c r="BH24" s="230"/>
      <c r="BI24" s="230"/>
      <c r="BJ24" s="230"/>
      <c r="BK24" s="230"/>
      <c r="BL24" s="230"/>
      <c r="BM24" s="230"/>
      <c r="BN24" s="230"/>
      <c r="BO24" s="230"/>
    </row>
    <row r="25" spans="1:67" ht="12" customHeight="1">
      <c r="A25" s="229" t="s">
        <v>42</v>
      </c>
      <c r="B25" s="229"/>
      <c r="C25" s="229"/>
      <c r="D25" s="229"/>
      <c r="E25" s="229" t="s">
        <v>43</v>
      </c>
      <c r="F25" s="229"/>
      <c r="G25" s="229"/>
      <c r="H25" s="229"/>
      <c r="I25" s="37"/>
      <c r="J25" s="230" t="s">
        <v>44</v>
      </c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7"/>
      <c r="AD25" s="37"/>
      <c r="AE25" s="235"/>
      <c r="AF25" s="235"/>
      <c r="AG25" s="235"/>
      <c r="AH25" s="235"/>
      <c r="AI25" s="235"/>
      <c r="AJ25" s="235"/>
      <c r="AK25" s="37"/>
      <c r="AL25" s="37"/>
      <c r="AM25" s="37"/>
      <c r="AN25" s="236"/>
      <c r="AO25" s="236"/>
      <c r="AP25" s="236"/>
      <c r="AQ25" s="236"/>
      <c r="AR25" s="236"/>
      <c r="AS25" s="236"/>
      <c r="AT25" s="236"/>
      <c r="AU25" s="236"/>
      <c r="AV25" s="236"/>
      <c r="AW25" s="7"/>
      <c r="AX25" s="235"/>
      <c r="AY25" s="235"/>
      <c r="AZ25" s="235"/>
      <c r="BA25" s="235"/>
      <c r="BB25" s="235"/>
      <c r="BC25" s="235"/>
      <c r="BD25" s="37"/>
      <c r="BE25" s="37"/>
      <c r="BF25" s="37"/>
      <c r="BG25" s="230"/>
      <c r="BH25" s="230"/>
      <c r="BI25" s="230"/>
      <c r="BJ25" s="230"/>
      <c r="BK25" s="230"/>
      <c r="BL25" s="230"/>
      <c r="BM25" s="230"/>
      <c r="BN25" s="230"/>
      <c r="BO25" s="230"/>
    </row>
    <row r="26" spans="1:67" ht="12" customHeight="1">
      <c r="A26" s="6"/>
      <c r="B26" s="6"/>
      <c r="C26" s="6"/>
      <c r="D26" s="6"/>
      <c r="E26" s="6"/>
      <c r="F26" s="6"/>
      <c r="G26" s="6"/>
      <c r="H26" s="6"/>
      <c r="I26" s="37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7"/>
      <c r="AD26" s="7"/>
      <c r="AE26" s="230" t="s">
        <v>45</v>
      </c>
      <c r="AF26" s="230"/>
      <c r="AG26" s="230"/>
      <c r="AH26" s="230"/>
      <c r="AI26" s="230"/>
      <c r="AJ26" s="230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230" t="s">
        <v>45</v>
      </c>
      <c r="AY26" s="230"/>
      <c r="AZ26" s="230"/>
      <c r="BA26" s="230"/>
      <c r="BB26" s="230"/>
      <c r="BC26" s="230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</row>
    <row r="27" spans="1:67" ht="12" customHeight="1">
      <c r="A27" s="229" t="s">
        <v>46</v>
      </c>
      <c r="B27" s="229"/>
      <c r="C27" s="229"/>
      <c r="D27" s="229"/>
      <c r="E27" s="6"/>
      <c r="F27" s="6"/>
      <c r="G27" s="6"/>
      <c r="H27" s="6"/>
      <c r="I27" s="7"/>
      <c r="J27" s="41"/>
      <c r="K27" s="41"/>
      <c r="L27" s="41"/>
      <c r="M27" s="41"/>
      <c r="N27" s="41"/>
      <c r="O27" s="4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230"/>
      <c r="AF27" s="230"/>
      <c r="AG27" s="230"/>
      <c r="AH27" s="230"/>
      <c r="AI27" s="230"/>
      <c r="AJ27" s="230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230"/>
      <c r="AY27" s="230"/>
      <c r="AZ27" s="230"/>
      <c r="BA27" s="230"/>
      <c r="BB27" s="230"/>
      <c r="BC27" s="230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67" ht="12" customHeight="1">
      <c r="A28" s="39"/>
      <c r="B28" s="39"/>
      <c r="C28" s="39"/>
      <c r="D28" s="39"/>
      <c r="E28" s="39"/>
      <c r="F28" s="39"/>
      <c r="G28" s="39"/>
      <c r="H28" s="39"/>
      <c r="I28" s="7"/>
      <c r="J28" s="230" t="s">
        <v>47</v>
      </c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7"/>
    </row>
    <row r="29" spans="1:67" ht="12" customHeight="1">
      <c r="A29" s="39"/>
      <c r="B29" s="39"/>
      <c r="C29" s="39"/>
      <c r="D29" s="39"/>
      <c r="E29" s="39"/>
      <c r="F29" s="39"/>
      <c r="G29" s="39"/>
      <c r="H29" s="39"/>
      <c r="I29" s="7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67" ht="12" customHeight="1">
      <c r="A30" s="39"/>
      <c r="B30" s="39"/>
      <c r="C30" s="39"/>
      <c r="D30" s="39"/>
      <c r="E30" s="39"/>
      <c r="F30" s="39"/>
      <c r="G30" s="39"/>
      <c r="H30" s="3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</row>
    <row r="31" spans="1:67" ht="12" customHeight="1">
      <c r="A31" s="39"/>
      <c r="B31" s="39"/>
      <c r="C31" s="39"/>
      <c r="D31" s="39"/>
      <c r="E31" s="39"/>
      <c r="F31" s="39"/>
      <c r="G31" s="39"/>
      <c r="H31" s="3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</row>
    <row r="32" spans="1:67" ht="15" customHeight="1">
      <c r="A32" s="39"/>
      <c r="B32" s="39"/>
      <c r="C32" s="39"/>
      <c r="D32" s="39"/>
      <c r="E32" s="39"/>
      <c r="F32" s="39"/>
      <c r="G32" s="39"/>
      <c r="H32" s="39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</row>
    <row r="33" spans="1:48" ht="15" customHeight="1">
      <c r="A33" s="42"/>
      <c r="B33" s="42"/>
      <c r="C33" s="42"/>
      <c r="D33" s="42"/>
      <c r="E33" s="42"/>
      <c r="F33" s="42"/>
      <c r="G33" s="42"/>
      <c r="H33" s="42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ht="15" customHeight="1">
      <c r="A34" s="42"/>
      <c r="B34" s="42"/>
      <c r="C34" s="42"/>
      <c r="D34" s="42"/>
      <c r="E34" s="42"/>
      <c r="F34" s="42"/>
      <c r="G34" s="42"/>
      <c r="H34" s="42"/>
      <c r="AD34" s="7"/>
      <c r="AE34" s="7"/>
      <c r="AF34" s="15" t="str">
        <f>$E$9</f>
        <v>Вес 52 кг.</v>
      </c>
      <c r="AG34" s="17"/>
      <c r="AH34" s="17"/>
      <c r="AI34" s="77" t="s">
        <v>57</v>
      </c>
      <c r="AJ34" s="77"/>
      <c r="AK34" s="77"/>
      <c r="AL34" s="7"/>
      <c r="AM34" s="80"/>
      <c r="AN34" s="80"/>
      <c r="AO34" s="80"/>
      <c r="AP34" s="80"/>
      <c r="AQ34" s="80"/>
      <c r="AR34" s="80"/>
      <c r="AS34" s="7"/>
      <c r="AT34" s="80" t="s">
        <v>9</v>
      </c>
      <c r="AU34" s="80"/>
      <c r="AV34" s="18" t="str">
        <f>$AV$10</f>
        <v>A</v>
      </c>
    </row>
    <row r="35" spans="1:48" ht="12" customHeight="1">
      <c r="A35" s="42"/>
      <c r="B35" s="42"/>
      <c r="C35" s="42"/>
      <c r="D35" s="42"/>
      <c r="E35" s="42"/>
      <c r="F35" s="42"/>
      <c r="G35" s="42"/>
      <c r="H35" s="42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</row>
    <row r="36" spans="1:48" ht="18" customHeight="1">
      <c r="A36" s="42"/>
      <c r="B36" s="42"/>
      <c r="C36" s="42"/>
      <c r="D36" s="42"/>
      <c r="E36" s="42"/>
      <c r="F36" s="42"/>
      <c r="G36" s="42"/>
      <c r="H36" s="42"/>
      <c r="AD36" s="112" t="s">
        <v>27</v>
      </c>
      <c r="AE36" s="97" t="s">
        <v>20</v>
      </c>
      <c r="AF36" s="100" t="s">
        <v>21</v>
      </c>
      <c r="AG36" s="103" t="s">
        <v>28</v>
      </c>
      <c r="AH36" s="97" t="s">
        <v>17</v>
      </c>
      <c r="AI36" s="90" t="s">
        <v>22</v>
      </c>
      <c r="AJ36" s="106" t="s">
        <v>29</v>
      </c>
      <c r="AK36" s="107"/>
      <c r="AL36" s="107"/>
      <c r="AM36" s="107"/>
      <c r="AN36" s="107"/>
      <c r="AO36" s="107"/>
      <c r="AP36" s="107"/>
      <c r="AQ36" s="107"/>
      <c r="AR36" s="108"/>
      <c r="AS36" s="97" t="s">
        <v>30</v>
      </c>
      <c r="AT36" s="97" t="s">
        <v>31</v>
      </c>
      <c r="AU36" s="97" t="s">
        <v>32</v>
      </c>
      <c r="AV36" s="93" t="s">
        <v>33</v>
      </c>
    </row>
    <row r="37" spans="1:48" ht="16.5" customHeight="1">
      <c r="A37" s="42"/>
      <c r="B37" s="42"/>
      <c r="C37" s="42"/>
      <c r="D37" s="42"/>
      <c r="E37" s="42"/>
      <c r="F37" s="42"/>
      <c r="G37" s="42"/>
      <c r="H37" s="42"/>
      <c r="AD37" s="113"/>
      <c r="AE37" s="98"/>
      <c r="AF37" s="101"/>
      <c r="AG37" s="104"/>
      <c r="AH37" s="98"/>
      <c r="AI37" s="91"/>
      <c r="AJ37" s="109"/>
      <c r="AK37" s="110"/>
      <c r="AL37" s="110"/>
      <c r="AM37" s="110"/>
      <c r="AN37" s="110"/>
      <c r="AO37" s="110"/>
      <c r="AP37" s="110"/>
      <c r="AQ37" s="110"/>
      <c r="AR37" s="111"/>
      <c r="AS37" s="98"/>
      <c r="AT37" s="98"/>
      <c r="AU37" s="98"/>
      <c r="AV37" s="94"/>
    </row>
    <row r="38" spans="1:48" ht="17.25" customHeight="1">
      <c r="A38" s="42"/>
      <c r="B38" s="42"/>
      <c r="C38" s="42"/>
      <c r="D38" s="42"/>
      <c r="E38" s="42"/>
      <c r="F38" s="42"/>
      <c r="G38" s="42"/>
      <c r="H38" s="42"/>
      <c r="AD38" s="114"/>
      <c r="AE38" s="99"/>
      <c r="AF38" s="102"/>
      <c r="AG38" s="105"/>
      <c r="AH38" s="99"/>
      <c r="AI38" s="92"/>
      <c r="AJ38" s="20">
        <v>1</v>
      </c>
      <c r="AK38" s="21">
        <v>2</v>
      </c>
      <c r="AL38" s="22" t="s">
        <v>34</v>
      </c>
      <c r="AM38" s="21">
        <v>3</v>
      </c>
      <c r="AN38" s="21">
        <v>4</v>
      </c>
      <c r="AO38" s="22" t="s">
        <v>35</v>
      </c>
      <c r="AP38" s="21">
        <v>5</v>
      </c>
      <c r="AQ38" s="21">
        <v>6</v>
      </c>
      <c r="AR38" s="22" t="s">
        <v>36</v>
      </c>
      <c r="AS38" s="99"/>
      <c r="AT38" s="99"/>
      <c r="AU38" s="99"/>
      <c r="AV38" s="95"/>
    </row>
    <row r="39" spans="1:48" ht="6.75" customHeight="1">
      <c r="A39" s="42"/>
      <c r="B39" s="42"/>
      <c r="C39" s="42"/>
      <c r="D39" s="42"/>
      <c r="E39" s="42"/>
      <c r="F39" s="42"/>
      <c r="G39" s="42"/>
      <c r="H39" s="42"/>
      <c r="AD39" s="141">
        <v>1</v>
      </c>
      <c r="AE39" s="156">
        <v>3</v>
      </c>
      <c r="AF39" s="166" t="str">
        <f>VLOOKUP(AE39,$I$15:$M$22,2,1)</f>
        <v>Бабкина Людмила</v>
      </c>
      <c r="AG39" s="168">
        <f>VLOOKUP(AE39,$I$15:$M$22,3,1)</f>
        <v>97</v>
      </c>
      <c r="AH39" s="170">
        <f>VLOOKUP(AE39,$I$15:$M$22,4,1)</f>
        <v>0</v>
      </c>
      <c r="AI39" s="172" t="str">
        <f>VLOOKUP(AE39,$I$15:$M$22,5,1)</f>
        <v>Долгоруково</v>
      </c>
      <c r="AJ39" s="174"/>
      <c r="AK39" s="175"/>
      <c r="AL39" s="162"/>
      <c r="AM39" s="158"/>
      <c r="AN39" s="159"/>
      <c r="AO39" s="162"/>
      <c r="AP39" s="158"/>
      <c r="AQ39" s="159"/>
      <c r="AR39" s="162"/>
      <c r="AS39" s="162"/>
      <c r="AT39" s="162"/>
      <c r="AU39" s="162"/>
      <c r="AV39" s="162"/>
    </row>
    <row r="40" spans="1:48" ht="18" customHeight="1">
      <c r="A40" s="42"/>
      <c r="B40" s="42"/>
      <c r="C40" s="42"/>
      <c r="D40" s="42"/>
      <c r="E40" s="42"/>
      <c r="F40" s="42"/>
      <c r="G40" s="42"/>
      <c r="H40" s="42"/>
      <c r="AD40" s="142"/>
      <c r="AE40" s="157"/>
      <c r="AF40" s="167"/>
      <c r="AG40" s="169"/>
      <c r="AH40" s="171"/>
      <c r="AI40" s="173"/>
      <c r="AJ40" s="176"/>
      <c r="AK40" s="177"/>
      <c r="AL40" s="163"/>
      <c r="AM40" s="160"/>
      <c r="AN40" s="161"/>
      <c r="AO40" s="163"/>
      <c r="AP40" s="160"/>
      <c r="AQ40" s="161"/>
      <c r="AR40" s="163"/>
      <c r="AS40" s="164"/>
      <c r="AT40" s="163"/>
      <c r="AU40" s="163"/>
      <c r="AV40" s="164"/>
    </row>
    <row r="41" spans="1:48" ht="15" customHeight="1">
      <c r="A41" s="42"/>
      <c r="B41" s="42"/>
      <c r="C41" s="42"/>
      <c r="D41" s="42"/>
      <c r="E41" s="42"/>
      <c r="F41" s="42"/>
      <c r="G41" s="42"/>
      <c r="H41" s="42"/>
      <c r="AD41" s="142"/>
      <c r="AE41" s="157">
        <v>1</v>
      </c>
      <c r="AF41" s="167" t="str">
        <f>VLOOKUP(AE41,$I$15:$M$22,2,1)</f>
        <v>Прилепина Анастасия</v>
      </c>
      <c r="AG41" s="169">
        <f>VLOOKUP(AE41,$I$15:$M$22,3,1)</f>
        <v>98</v>
      </c>
      <c r="AH41" s="171">
        <f>VLOOKUP(AE41,$I$15:$M$22,4,1)</f>
        <v>0</v>
      </c>
      <c r="AI41" s="173" t="str">
        <f>VLOOKUP(AE41,$I$15:$M$22,5,1)</f>
        <v>Каликино окдюсш</v>
      </c>
      <c r="AJ41" s="196"/>
      <c r="AK41" s="197"/>
      <c r="AL41" s="178"/>
      <c r="AM41" s="182"/>
      <c r="AN41" s="183"/>
      <c r="AO41" s="178"/>
      <c r="AP41" s="182"/>
      <c r="AQ41" s="183"/>
      <c r="AR41" s="178"/>
      <c r="AS41" s="164"/>
      <c r="AT41" s="178"/>
      <c r="AU41" s="178"/>
      <c r="AV41" s="164"/>
    </row>
    <row r="42" spans="1:48" ht="12.75" customHeight="1">
      <c r="A42" s="42"/>
      <c r="B42" s="42"/>
      <c r="C42" s="42"/>
      <c r="D42" s="42"/>
      <c r="E42" s="42"/>
      <c r="F42" s="42"/>
      <c r="G42" s="42"/>
      <c r="H42" s="42"/>
      <c r="AD42" s="143"/>
      <c r="AE42" s="179"/>
      <c r="AF42" s="180"/>
      <c r="AG42" s="181"/>
      <c r="AH42" s="194"/>
      <c r="AI42" s="195"/>
      <c r="AJ42" s="198"/>
      <c r="AK42" s="199"/>
      <c r="AL42" s="165"/>
      <c r="AM42" s="184"/>
      <c r="AN42" s="185"/>
      <c r="AO42" s="165"/>
      <c r="AP42" s="184"/>
      <c r="AQ42" s="185"/>
      <c r="AR42" s="165"/>
      <c r="AS42" s="165"/>
      <c r="AT42" s="165"/>
      <c r="AU42" s="165"/>
      <c r="AV42" s="165"/>
    </row>
    <row r="43" spans="1:48" ht="15" customHeight="1">
      <c r="A43" s="42"/>
      <c r="B43" s="42"/>
      <c r="C43" s="42"/>
      <c r="D43" s="42"/>
      <c r="E43" s="42"/>
      <c r="F43" s="42"/>
      <c r="G43" s="42"/>
      <c r="H43" s="42"/>
      <c r="AD43" s="141">
        <v>2</v>
      </c>
      <c r="AE43" s="156">
        <v>2</v>
      </c>
      <c r="AF43" s="166" t="str">
        <f>VLOOKUP(AE43,$I$15:$M$22,2,1)</f>
        <v>Ашихмина Кристина</v>
      </c>
      <c r="AG43" s="168">
        <f>VLOOKUP(AE43,$I$15:$M$22,3,1)</f>
        <v>99</v>
      </c>
      <c r="AH43" s="170">
        <f>VLOOKUP(AE43,$I$15:$M$22,4,1)</f>
        <v>0</v>
      </c>
      <c r="AI43" s="172" t="str">
        <f>VLOOKUP(AE43,$I$15:$M$22,5,1)</f>
        <v>Богатырь</v>
      </c>
      <c r="AJ43" s="213" t="s">
        <v>39</v>
      </c>
      <c r="AK43" s="214"/>
      <c r="AL43" s="217"/>
      <c r="AM43" s="219"/>
      <c r="AN43" s="220"/>
      <c r="AO43" s="217"/>
      <c r="AP43" s="219"/>
      <c r="AQ43" s="220"/>
      <c r="AR43" s="217"/>
      <c r="AS43" s="162"/>
      <c r="AT43" s="217"/>
      <c r="AU43" s="217"/>
      <c r="AV43" s="162"/>
    </row>
    <row r="44" spans="1:48" ht="19.5" customHeight="1">
      <c r="A44" s="42"/>
      <c r="B44" s="42"/>
      <c r="C44" s="42"/>
      <c r="D44" s="42"/>
      <c r="E44" s="42"/>
      <c r="F44" s="42"/>
      <c r="G44" s="42"/>
      <c r="H44" s="42"/>
      <c r="AD44" s="142"/>
      <c r="AE44" s="157"/>
      <c r="AF44" s="167"/>
      <c r="AG44" s="169"/>
      <c r="AH44" s="171"/>
      <c r="AI44" s="173"/>
      <c r="AJ44" s="215"/>
      <c r="AK44" s="216"/>
      <c r="AL44" s="218"/>
      <c r="AM44" s="221"/>
      <c r="AN44" s="222"/>
      <c r="AO44" s="218"/>
      <c r="AP44" s="221"/>
      <c r="AQ44" s="222"/>
      <c r="AR44" s="218"/>
      <c r="AS44" s="164"/>
      <c r="AT44" s="218"/>
      <c r="AU44" s="218"/>
      <c r="AV44" s="164"/>
    </row>
    <row r="45" spans="1:48" ht="15" customHeight="1">
      <c r="A45" s="42"/>
      <c r="B45" s="42"/>
      <c r="C45" s="42"/>
      <c r="D45" s="42"/>
      <c r="E45" s="42"/>
      <c r="F45" s="42"/>
      <c r="G45" s="42"/>
      <c r="H45" s="42"/>
      <c r="AD45" s="142"/>
      <c r="AE45" s="157"/>
      <c r="AF45" s="167"/>
      <c r="AG45" s="224"/>
      <c r="AH45" s="173"/>
      <c r="AI45" s="244"/>
      <c r="AJ45" s="215"/>
      <c r="AK45" s="216"/>
      <c r="AL45" s="218"/>
      <c r="AM45" s="221"/>
      <c r="AN45" s="222"/>
      <c r="AO45" s="218"/>
      <c r="AP45" s="221"/>
      <c r="AQ45" s="222"/>
      <c r="AR45" s="218"/>
      <c r="AS45" s="164"/>
      <c r="AT45" s="218"/>
      <c r="AU45" s="218"/>
      <c r="AV45" s="164"/>
    </row>
    <row r="46" spans="1:48" ht="19.5" customHeight="1">
      <c r="A46" s="42"/>
      <c r="B46" s="42"/>
      <c r="C46" s="42"/>
      <c r="D46" s="42"/>
      <c r="E46" s="42"/>
      <c r="F46" s="42"/>
      <c r="G46" s="42"/>
      <c r="H46" s="42"/>
      <c r="AD46" s="143"/>
      <c r="AE46" s="179"/>
      <c r="AF46" s="180"/>
      <c r="AG46" s="225"/>
      <c r="AH46" s="195"/>
      <c r="AI46" s="245"/>
      <c r="AJ46" s="231"/>
      <c r="AK46" s="232"/>
      <c r="AL46" s="228"/>
      <c r="AM46" s="226"/>
      <c r="AN46" s="227"/>
      <c r="AO46" s="228"/>
      <c r="AP46" s="226"/>
      <c r="AQ46" s="227"/>
      <c r="AR46" s="228"/>
      <c r="AS46" s="165"/>
      <c r="AT46" s="228"/>
      <c r="AU46" s="228"/>
      <c r="AV46" s="165"/>
    </row>
    <row r="47" spans="1:48" ht="16.5" customHeight="1">
      <c r="A47" s="42"/>
      <c r="B47" s="42"/>
      <c r="C47" s="42"/>
      <c r="D47" s="42"/>
      <c r="E47" s="42"/>
      <c r="F47" s="42"/>
      <c r="G47" s="42"/>
      <c r="H47" s="42"/>
      <c r="AD47" s="37"/>
      <c r="AE47" s="50"/>
      <c r="AF47" s="50"/>
      <c r="AG47" s="50"/>
      <c r="AH47" s="50"/>
      <c r="AI47" s="50"/>
      <c r="AJ47" s="50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</row>
    <row r="48" spans="1:48" ht="16.5" customHeight="1">
      <c r="A48" s="42"/>
      <c r="B48" s="42"/>
      <c r="C48" s="42"/>
      <c r="D48" s="42"/>
      <c r="E48" s="42"/>
      <c r="F48" s="42"/>
      <c r="G48" s="42"/>
      <c r="H48" s="42"/>
      <c r="AD48" s="37"/>
      <c r="AE48" s="235" t="s">
        <v>40</v>
      </c>
      <c r="AF48" s="235"/>
      <c r="AG48" s="235"/>
      <c r="AH48" s="235"/>
      <c r="AI48" s="235"/>
      <c r="AJ48" s="235"/>
      <c r="AK48" s="37"/>
      <c r="AL48" s="37"/>
      <c r="AM48" s="37"/>
      <c r="AN48" s="236" t="s">
        <v>41</v>
      </c>
      <c r="AO48" s="236"/>
      <c r="AP48" s="236"/>
      <c r="AQ48" s="236"/>
      <c r="AR48" s="236"/>
      <c r="AS48" s="236"/>
      <c r="AT48" s="236"/>
      <c r="AU48" s="236"/>
      <c r="AV48" s="236"/>
    </row>
    <row r="49" spans="1:48" ht="16.5" customHeight="1">
      <c r="A49" s="42"/>
      <c r="B49" s="42"/>
      <c r="C49" s="42"/>
      <c r="D49" s="42"/>
      <c r="E49" s="42"/>
      <c r="F49" s="42"/>
      <c r="G49" s="42"/>
      <c r="H49" s="42"/>
      <c r="AD49" s="37"/>
      <c r="AE49" s="235"/>
      <c r="AF49" s="235"/>
      <c r="AG49" s="235"/>
      <c r="AH49" s="235"/>
      <c r="AI49" s="235"/>
      <c r="AJ49" s="235"/>
      <c r="AK49" s="37"/>
      <c r="AL49" s="37"/>
      <c r="AM49" s="37"/>
      <c r="AN49" s="236"/>
      <c r="AO49" s="236"/>
      <c r="AP49" s="236"/>
      <c r="AQ49" s="236"/>
      <c r="AR49" s="236"/>
      <c r="AS49" s="236"/>
      <c r="AT49" s="236"/>
      <c r="AU49" s="236"/>
      <c r="AV49" s="236"/>
    </row>
    <row r="50" spans="1:48" ht="16.5" customHeight="1">
      <c r="A50" s="42"/>
      <c r="B50" s="42"/>
      <c r="C50" s="42"/>
      <c r="D50" s="42"/>
      <c r="E50" s="42"/>
      <c r="F50" s="42"/>
      <c r="G50" s="42"/>
      <c r="H50" s="42"/>
      <c r="AD50" s="7"/>
      <c r="AE50" s="230" t="s">
        <v>45</v>
      </c>
      <c r="AF50" s="230"/>
      <c r="AG50" s="230"/>
      <c r="AH50" s="230"/>
      <c r="AI50" s="230"/>
      <c r="AJ50" s="230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48" ht="16.5" customHeight="1">
      <c r="A51" s="42"/>
      <c r="B51" s="42"/>
      <c r="C51" s="42"/>
      <c r="D51" s="42"/>
      <c r="E51" s="42"/>
      <c r="F51" s="42"/>
      <c r="G51" s="42"/>
      <c r="H51" s="42"/>
      <c r="AD51" s="7"/>
      <c r="AE51" s="230"/>
      <c r="AF51" s="230"/>
      <c r="AG51" s="230"/>
      <c r="AH51" s="230"/>
      <c r="AI51" s="230"/>
      <c r="AJ51" s="230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</row>
    <row r="52" spans="1:48" ht="16.5" customHeight="1">
      <c r="A52" s="42"/>
      <c r="B52" s="42"/>
      <c r="C52" s="42"/>
      <c r="D52" s="42"/>
      <c r="E52" s="42"/>
      <c r="F52" s="42"/>
      <c r="G52" s="42"/>
      <c r="H52" s="42"/>
    </row>
    <row r="53" spans="1:48" ht="16.5" customHeight="1">
      <c r="A53" s="42"/>
      <c r="B53" s="42"/>
      <c r="C53" s="42"/>
      <c r="D53" s="42"/>
      <c r="E53" s="42"/>
      <c r="F53" s="42"/>
      <c r="G53" s="42"/>
      <c r="H53" s="42"/>
    </row>
    <row r="54" spans="1:48" ht="16.5" customHeight="1">
      <c r="A54" s="42"/>
      <c r="B54" s="42"/>
      <c r="C54" s="42"/>
      <c r="D54" s="42"/>
      <c r="E54" s="42"/>
      <c r="F54" s="42"/>
      <c r="G54" s="42"/>
      <c r="H54" s="42"/>
    </row>
    <row r="55" spans="1:48" ht="16.5" customHeight="1">
      <c r="A55" s="42"/>
      <c r="B55" s="42"/>
      <c r="C55" s="42"/>
      <c r="D55" s="42"/>
      <c r="E55" s="42"/>
      <c r="F55" s="42"/>
      <c r="G55" s="42"/>
      <c r="H55" s="42"/>
    </row>
    <row r="56" spans="1:48" ht="16.5" customHeight="1">
      <c r="A56" s="42"/>
      <c r="B56" s="42"/>
      <c r="C56" s="42"/>
      <c r="D56" s="42"/>
      <c r="E56" s="42"/>
      <c r="F56" s="42"/>
      <c r="G56" s="42"/>
      <c r="H56" s="42"/>
    </row>
    <row r="57" spans="1:48" ht="12" customHeight="1">
      <c r="A57" s="42"/>
      <c r="B57" s="42"/>
      <c r="C57" s="42"/>
      <c r="D57" s="42"/>
      <c r="E57" s="42"/>
      <c r="F57" s="42"/>
      <c r="G57" s="42"/>
      <c r="H57" s="42"/>
    </row>
    <row r="58" spans="1:48" ht="12" customHeight="1">
      <c r="A58" s="42"/>
      <c r="B58" s="42"/>
      <c r="C58" s="42"/>
      <c r="D58" s="42"/>
      <c r="E58" s="42"/>
      <c r="F58" s="42"/>
      <c r="G58" s="42"/>
      <c r="H58" s="42"/>
    </row>
    <row r="59" spans="1:48" ht="12" customHeight="1">
      <c r="A59" s="42"/>
      <c r="B59" s="42"/>
      <c r="C59" s="42"/>
      <c r="D59" s="42"/>
      <c r="E59" s="42"/>
      <c r="F59" s="42"/>
      <c r="G59" s="42"/>
      <c r="H59" s="42"/>
    </row>
    <row r="60" spans="1:48" ht="12" customHeight="1">
      <c r="A60" s="42"/>
      <c r="B60" s="42"/>
      <c r="C60" s="42"/>
      <c r="D60" s="42"/>
      <c r="E60" s="42"/>
      <c r="F60" s="42"/>
      <c r="G60" s="42"/>
      <c r="H60" s="42"/>
    </row>
    <row r="61" spans="1:48" ht="12" customHeight="1">
      <c r="A61" s="42"/>
      <c r="B61" s="42"/>
      <c r="C61" s="42"/>
      <c r="D61" s="42"/>
      <c r="E61" s="42"/>
      <c r="F61" s="42"/>
      <c r="G61" s="42"/>
      <c r="H61" s="42"/>
    </row>
    <row r="62" spans="1:48" ht="12" customHeight="1">
      <c r="A62" s="42"/>
      <c r="B62" s="42"/>
      <c r="C62" s="42"/>
      <c r="D62" s="42"/>
      <c r="E62" s="42"/>
      <c r="F62" s="42"/>
      <c r="G62" s="42"/>
      <c r="H62" s="42"/>
    </row>
    <row r="63" spans="1:48" ht="12" customHeight="1">
      <c r="A63" s="42"/>
      <c r="B63" s="42"/>
      <c r="C63" s="42"/>
      <c r="D63" s="42"/>
      <c r="E63" s="42"/>
      <c r="F63" s="42"/>
      <c r="G63" s="42"/>
      <c r="H63" s="42"/>
    </row>
    <row r="64" spans="1:48" ht="12" customHeight="1">
      <c r="A64" s="42"/>
      <c r="B64" s="42"/>
      <c r="C64" s="42"/>
      <c r="D64" s="42"/>
      <c r="E64" s="42"/>
      <c r="F64" s="42"/>
      <c r="G64" s="42"/>
      <c r="H64" s="42"/>
    </row>
    <row r="65" spans="1:8" ht="12" customHeight="1">
      <c r="A65" s="42"/>
      <c r="B65" s="42"/>
      <c r="C65" s="42"/>
      <c r="D65" s="42"/>
      <c r="E65" s="42"/>
      <c r="F65" s="42"/>
      <c r="G65" s="42"/>
      <c r="H65" s="42"/>
    </row>
    <row r="66" spans="1:8" ht="12" customHeight="1">
      <c r="A66" s="42"/>
      <c r="B66" s="42"/>
      <c r="C66" s="42"/>
      <c r="D66" s="42"/>
      <c r="E66" s="42"/>
      <c r="F66" s="42"/>
      <c r="G66" s="42"/>
      <c r="H66" s="42"/>
    </row>
    <row r="67" spans="1:8" ht="12" customHeight="1">
      <c r="A67" s="42"/>
      <c r="B67" s="42"/>
      <c r="C67" s="42"/>
      <c r="D67" s="42"/>
      <c r="E67" s="42"/>
      <c r="F67" s="42"/>
      <c r="G67" s="42"/>
      <c r="H67" s="42"/>
    </row>
    <row r="68" spans="1:8" ht="12" customHeight="1">
      <c r="A68" s="42"/>
      <c r="B68" s="42"/>
      <c r="C68" s="42"/>
      <c r="D68" s="42"/>
      <c r="E68" s="42"/>
      <c r="F68" s="42"/>
      <c r="G68" s="42"/>
      <c r="H68" s="42"/>
    </row>
    <row r="69" spans="1:8" ht="12" customHeight="1">
      <c r="A69" s="42"/>
      <c r="B69" s="42"/>
      <c r="C69" s="42"/>
      <c r="D69" s="42"/>
      <c r="E69" s="42"/>
      <c r="F69" s="42"/>
      <c r="G69" s="42"/>
      <c r="H69" s="42"/>
    </row>
    <row r="70" spans="1:8" ht="12" customHeight="1">
      <c r="A70" s="42"/>
      <c r="B70" s="42"/>
      <c r="C70" s="42"/>
      <c r="D70" s="42"/>
      <c r="E70" s="42"/>
      <c r="F70" s="42"/>
      <c r="G70" s="42"/>
      <c r="H70" s="42"/>
    </row>
    <row r="71" spans="1:8" ht="18">
      <c r="A71" s="42"/>
      <c r="B71" s="42"/>
      <c r="C71" s="42"/>
      <c r="D71" s="42"/>
      <c r="E71" s="42"/>
      <c r="F71" s="42"/>
      <c r="G71" s="42"/>
      <c r="H71" s="42"/>
    </row>
    <row r="72" spans="1:8" ht="18">
      <c r="A72" s="42"/>
      <c r="B72" s="42"/>
      <c r="C72" s="42"/>
      <c r="D72" s="42"/>
      <c r="E72" s="42"/>
      <c r="F72" s="42"/>
      <c r="G72" s="42"/>
      <c r="H72" s="42"/>
    </row>
    <row r="73" spans="1:8" ht="18">
      <c r="A73" s="42"/>
      <c r="B73" s="42"/>
      <c r="C73" s="42"/>
      <c r="D73" s="42"/>
      <c r="E73" s="42"/>
      <c r="F73" s="42"/>
      <c r="G73" s="42"/>
      <c r="H73" s="42"/>
    </row>
    <row r="74" spans="1:8" ht="18">
      <c r="A74" s="42"/>
      <c r="B74" s="42"/>
      <c r="C74" s="42"/>
      <c r="D74" s="42"/>
      <c r="E74" s="42"/>
      <c r="F74" s="42"/>
      <c r="G74" s="42"/>
      <c r="H74" s="42"/>
    </row>
    <row r="75" spans="1:8" ht="18">
      <c r="A75" s="42"/>
      <c r="B75" s="42"/>
      <c r="C75" s="42"/>
      <c r="D75" s="42"/>
      <c r="E75" s="42"/>
      <c r="F75" s="42"/>
      <c r="G75" s="42"/>
      <c r="H75" s="42"/>
    </row>
    <row r="76" spans="1:8" ht="18">
      <c r="A76" s="42"/>
      <c r="B76" s="42"/>
      <c r="C76" s="42"/>
      <c r="D76" s="42"/>
      <c r="E76" s="42"/>
      <c r="F76" s="42"/>
      <c r="G76" s="42"/>
      <c r="H76" s="42"/>
    </row>
    <row r="77" spans="1:8" ht="18">
      <c r="A77" s="42"/>
      <c r="B77" s="42"/>
      <c r="C77" s="42"/>
      <c r="D77" s="42"/>
      <c r="E77" s="42"/>
      <c r="F77" s="42"/>
      <c r="G77" s="42"/>
      <c r="H77" s="42"/>
    </row>
    <row r="78" spans="1:8" ht="18">
      <c r="A78" s="42"/>
      <c r="B78" s="42"/>
      <c r="C78" s="42"/>
      <c r="D78" s="42"/>
      <c r="E78" s="42"/>
      <c r="F78" s="42"/>
      <c r="G78" s="42"/>
      <c r="H78" s="42"/>
    </row>
    <row r="79" spans="1:8" ht="18">
      <c r="A79" s="42"/>
      <c r="B79" s="42"/>
      <c r="C79" s="42"/>
      <c r="D79" s="42"/>
      <c r="E79" s="42"/>
      <c r="F79" s="42"/>
      <c r="G79" s="42"/>
      <c r="H79" s="42"/>
    </row>
    <row r="80" spans="1:8" ht="18">
      <c r="A80" s="42"/>
      <c r="B80" s="42"/>
      <c r="C80" s="42"/>
      <c r="D80" s="42"/>
      <c r="E80" s="42"/>
      <c r="F80" s="42"/>
      <c r="G80" s="42"/>
      <c r="H80" s="42"/>
    </row>
    <row r="81" spans="1:8" ht="18">
      <c r="A81" s="42"/>
      <c r="B81" s="42"/>
      <c r="C81" s="42"/>
      <c r="D81" s="42"/>
      <c r="E81" s="42"/>
      <c r="F81" s="42"/>
      <c r="G81" s="42"/>
      <c r="H81" s="42"/>
    </row>
    <row r="82" spans="1:8" ht="18">
      <c r="A82" s="42"/>
      <c r="B82" s="42"/>
      <c r="C82" s="42"/>
      <c r="D82" s="42"/>
      <c r="E82" s="42"/>
      <c r="F82" s="42"/>
      <c r="G82" s="42"/>
      <c r="H82" s="42"/>
    </row>
    <row r="83" spans="1:8" ht="18">
      <c r="A83" s="42"/>
      <c r="B83" s="42"/>
      <c r="C83" s="42"/>
      <c r="D83" s="42"/>
      <c r="E83" s="42"/>
      <c r="F83" s="42"/>
      <c r="G83" s="42"/>
      <c r="H83" s="42"/>
    </row>
    <row r="84" spans="1:8" ht="18">
      <c r="A84" s="42"/>
      <c r="B84" s="42"/>
      <c r="C84" s="42"/>
      <c r="D84" s="42"/>
      <c r="E84" s="42"/>
      <c r="F84" s="42"/>
      <c r="G84" s="42"/>
      <c r="H84" s="42"/>
    </row>
    <row r="85" spans="1:8" ht="18">
      <c r="A85" s="42"/>
      <c r="B85" s="42"/>
      <c r="C85" s="42"/>
      <c r="D85" s="42"/>
      <c r="E85" s="42"/>
      <c r="F85" s="42"/>
      <c r="G85" s="42"/>
      <c r="H85" s="42"/>
    </row>
    <row r="86" spans="1:8" ht="18">
      <c r="A86" s="42"/>
      <c r="B86" s="42"/>
      <c r="C86" s="42"/>
      <c r="D86" s="42"/>
      <c r="E86" s="42"/>
      <c r="F86" s="42"/>
      <c r="G86" s="42"/>
      <c r="H86" s="42"/>
    </row>
    <row r="87" spans="1:8" ht="18">
      <c r="A87" s="42"/>
      <c r="B87" s="42"/>
      <c r="C87" s="42"/>
      <c r="D87" s="42"/>
      <c r="E87" s="42"/>
      <c r="F87" s="42"/>
      <c r="G87" s="42"/>
      <c r="H87" s="42"/>
    </row>
    <row r="88" spans="1:8" ht="18">
      <c r="A88" s="42"/>
      <c r="B88" s="42"/>
      <c r="C88" s="42"/>
      <c r="D88" s="42"/>
      <c r="E88" s="42"/>
      <c r="F88" s="42"/>
      <c r="G88" s="42"/>
      <c r="H88" s="42"/>
    </row>
    <row r="89" spans="1:8" ht="18">
      <c r="A89" s="42"/>
      <c r="B89" s="42"/>
      <c r="C89" s="42"/>
      <c r="D89" s="42"/>
      <c r="E89" s="42"/>
      <c r="F89" s="42"/>
      <c r="G89" s="42"/>
      <c r="H89" s="42"/>
    </row>
    <row r="90" spans="1:8" ht="18">
      <c r="A90" s="42"/>
      <c r="B90" s="42"/>
      <c r="C90" s="42"/>
      <c r="D90" s="42"/>
      <c r="E90" s="42"/>
      <c r="F90" s="42"/>
      <c r="G90" s="42"/>
      <c r="H90" s="42"/>
    </row>
    <row r="91" spans="1:8" ht="18">
      <c r="A91" s="42"/>
      <c r="B91" s="42"/>
      <c r="C91" s="42"/>
      <c r="D91" s="42"/>
      <c r="E91" s="42"/>
      <c r="F91" s="42"/>
      <c r="G91" s="42"/>
      <c r="H91" s="42"/>
    </row>
    <row r="92" spans="1:8" ht="18">
      <c r="A92" s="42"/>
      <c r="B92" s="42"/>
      <c r="C92" s="42"/>
      <c r="D92" s="42"/>
      <c r="E92" s="42"/>
      <c r="F92" s="42"/>
      <c r="G92" s="42"/>
      <c r="H92" s="42"/>
    </row>
    <row r="93" spans="1:8" ht="18">
      <c r="A93" s="42"/>
      <c r="B93" s="42"/>
      <c r="C93" s="42"/>
      <c r="D93" s="42"/>
      <c r="E93" s="42"/>
      <c r="F93" s="42"/>
      <c r="G93" s="42"/>
      <c r="H93" s="42"/>
    </row>
    <row r="94" spans="1:8" ht="18">
      <c r="A94" s="42"/>
      <c r="B94" s="42"/>
      <c r="C94" s="42"/>
      <c r="D94" s="42"/>
      <c r="E94" s="42"/>
      <c r="F94" s="42"/>
      <c r="G94" s="42"/>
      <c r="H94" s="42"/>
    </row>
    <row r="95" spans="1:8" ht="18">
      <c r="A95" s="42"/>
      <c r="B95" s="42"/>
      <c r="C95" s="42"/>
      <c r="D95" s="42"/>
      <c r="E95" s="42"/>
      <c r="F95" s="42"/>
      <c r="G95" s="42"/>
      <c r="H95" s="42"/>
    </row>
    <row r="96" spans="1:8" ht="18">
      <c r="A96" s="42"/>
      <c r="B96" s="42"/>
      <c r="C96" s="42"/>
      <c r="D96" s="42"/>
      <c r="E96" s="42"/>
      <c r="F96" s="42"/>
      <c r="G96" s="42"/>
      <c r="H96" s="42"/>
    </row>
    <row r="97" spans="1:8" ht="18">
      <c r="A97" s="42"/>
      <c r="B97" s="42"/>
      <c r="C97" s="42"/>
      <c r="D97" s="42"/>
      <c r="E97" s="42"/>
      <c r="F97" s="42"/>
      <c r="G97" s="42"/>
      <c r="H97" s="42"/>
    </row>
    <row r="98" spans="1:8" ht="18">
      <c r="A98" s="42"/>
      <c r="B98" s="42"/>
      <c r="C98" s="42"/>
      <c r="D98" s="42"/>
      <c r="E98" s="42"/>
      <c r="F98" s="42"/>
      <c r="G98" s="42"/>
      <c r="H98" s="42"/>
    </row>
    <row r="99" spans="1:8" ht="18">
      <c r="A99" s="42"/>
      <c r="B99" s="42"/>
      <c r="C99" s="42"/>
      <c r="D99" s="42"/>
      <c r="E99" s="42"/>
      <c r="F99" s="42"/>
      <c r="G99" s="42"/>
      <c r="H99" s="42"/>
    </row>
    <row r="100" spans="1:8" ht="18">
      <c r="A100" s="42"/>
      <c r="B100" s="42"/>
      <c r="C100" s="42"/>
      <c r="D100" s="42"/>
      <c r="E100" s="42"/>
      <c r="F100" s="42"/>
      <c r="G100" s="42"/>
      <c r="H100" s="42"/>
    </row>
    <row r="101" spans="1:8" ht="18">
      <c r="A101" s="42"/>
      <c r="B101" s="42"/>
      <c r="C101" s="42"/>
      <c r="D101" s="42"/>
      <c r="E101" s="42"/>
      <c r="F101" s="42"/>
      <c r="G101" s="42"/>
      <c r="H101" s="42"/>
    </row>
    <row r="102" spans="1:8" ht="18">
      <c r="A102" s="42"/>
      <c r="B102" s="42"/>
      <c r="C102" s="42"/>
      <c r="D102" s="42"/>
      <c r="E102" s="42"/>
      <c r="F102" s="42"/>
      <c r="G102" s="42"/>
      <c r="H102" s="42"/>
    </row>
    <row r="103" spans="1:8" ht="18">
      <c r="A103" s="42"/>
      <c r="B103" s="42"/>
      <c r="C103" s="42"/>
      <c r="D103" s="42"/>
      <c r="E103" s="42"/>
      <c r="F103" s="42"/>
      <c r="G103" s="42"/>
      <c r="H103" s="42"/>
    </row>
    <row r="104" spans="1:8" ht="18">
      <c r="A104" s="42"/>
      <c r="B104" s="42"/>
      <c r="C104" s="42"/>
      <c r="D104" s="42"/>
      <c r="E104" s="42"/>
      <c r="F104" s="42"/>
      <c r="G104" s="42"/>
      <c r="H104" s="42"/>
    </row>
    <row r="105" spans="1:8" ht="18">
      <c r="A105" s="42"/>
      <c r="B105" s="42"/>
      <c r="C105" s="42"/>
      <c r="D105" s="42"/>
      <c r="E105" s="42"/>
      <c r="F105" s="42"/>
      <c r="G105" s="42"/>
      <c r="H105" s="42"/>
    </row>
    <row r="106" spans="1:8" ht="18">
      <c r="A106" s="42"/>
      <c r="B106" s="42"/>
      <c r="C106" s="42"/>
      <c r="D106" s="42"/>
      <c r="E106" s="42"/>
      <c r="F106" s="42"/>
      <c r="G106" s="42"/>
      <c r="H106" s="42"/>
    </row>
    <row r="107" spans="1:8" ht="18">
      <c r="A107" s="42"/>
      <c r="B107" s="42"/>
      <c r="C107" s="42"/>
      <c r="D107" s="42"/>
      <c r="E107" s="42"/>
      <c r="F107" s="42"/>
      <c r="G107" s="42"/>
      <c r="H107" s="42"/>
    </row>
    <row r="108" spans="1:8" ht="18">
      <c r="A108" s="42"/>
      <c r="B108" s="42"/>
      <c r="C108" s="42"/>
      <c r="D108" s="42"/>
      <c r="E108" s="42"/>
      <c r="F108" s="42"/>
      <c r="G108" s="42"/>
      <c r="H108" s="42"/>
    </row>
    <row r="109" spans="1:8" ht="18">
      <c r="A109" s="42"/>
      <c r="B109" s="42"/>
      <c r="C109" s="42"/>
      <c r="D109" s="42"/>
      <c r="E109" s="42"/>
      <c r="F109" s="42"/>
      <c r="G109" s="42"/>
      <c r="H109" s="42"/>
    </row>
    <row r="110" spans="1:8" ht="18">
      <c r="A110" s="42"/>
      <c r="B110" s="42"/>
      <c r="C110" s="42"/>
      <c r="D110" s="42"/>
      <c r="E110" s="42"/>
      <c r="F110" s="42"/>
      <c r="G110" s="42"/>
      <c r="H110" s="42"/>
    </row>
    <row r="111" spans="1:8" ht="18">
      <c r="A111" s="42"/>
      <c r="B111" s="42"/>
      <c r="C111" s="42"/>
      <c r="D111" s="42"/>
      <c r="E111" s="42"/>
      <c r="F111" s="42"/>
      <c r="G111" s="42"/>
      <c r="H111" s="42"/>
    </row>
    <row r="112" spans="1:8" ht="18">
      <c r="A112" s="42"/>
      <c r="B112" s="42"/>
      <c r="C112" s="42"/>
      <c r="D112" s="42"/>
      <c r="E112" s="42"/>
      <c r="F112" s="42"/>
      <c r="G112" s="42"/>
      <c r="H112" s="42"/>
    </row>
    <row r="113" spans="1:8" ht="18">
      <c r="A113" s="42"/>
      <c r="B113" s="42"/>
      <c r="C113" s="42"/>
      <c r="D113" s="42"/>
      <c r="E113" s="42"/>
      <c r="F113" s="42"/>
      <c r="G113" s="42"/>
      <c r="H113" s="42"/>
    </row>
  </sheetData>
  <mergeCells count="365">
    <mergeCell ref="AE48:AJ49"/>
    <mergeCell ref="AN48:AV49"/>
    <mergeCell ref="AE50:AJ51"/>
    <mergeCell ref="AU43:AU44"/>
    <mergeCell ref="AV43:AV46"/>
    <mergeCell ref="AE45:AE46"/>
    <mergeCell ref="AF45:AF46"/>
    <mergeCell ref="AG45:AG46"/>
    <mergeCell ref="AH45:AH46"/>
    <mergeCell ref="AI45:AI46"/>
    <mergeCell ref="AJ45:AK46"/>
    <mergeCell ref="AL45:AL46"/>
    <mergeCell ref="AM45:AN46"/>
    <mergeCell ref="AM43:AN44"/>
    <mergeCell ref="AO43:AO44"/>
    <mergeCell ref="AP43:AQ44"/>
    <mergeCell ref="AR43:AR44"/>
    <mergeCell ref="AS43:AS46"/>
    <mergeCell ref="AT43:AT44"/>
    <mergeCell ref="AO45:AO46"/>
    <mergeCell ref="AP45:AQ46"/>
    <mergeCell ref="AR45:AR46"/>
    <mergeCell ref="AT45:AT46"/>
    <mergeCell ref="AU41:AU42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J41:AK42"/>
    <mergeCell ref="AL41:AL42"/>
    <mergeCell ref="AM41:AN42"/>
    <mergeCell ref="AO41:AO42"/>
    <mergeCell ref="AP41:AQ42"/>
    <mergeCell ref="AR41:AR42"/>
    <mergeCell ref="AU45:AU46"/>
    <mergeCell ref="AH41:AH42"/>
    <mergeCell ref="AI41:AI42"/>
    <mergeCell ref="AI39:AI40"/>
    <mergeCell ref="AJ39:AK40"/>
    <mergeCell ref="AL39:AL40"/>
    <mergeCell ref="AM39:AN40"/>
    <mergeCell ref="AO39:AO40"/>
    <mergeCell ref="AP39:AQ40"/>
    <mergeCell ref="AT41:AT42"/>
    <mergeCell ref="AJ36:AR37"/>
    <mergeCell ref="AS36:AS38"/>
    <mergeCell ref="AT36:AT38"/>
    <mergeCell ref="AU36:AU38"/>
    <mergeCell ref="AV36:AV38"/>
    <mergeCell ref="AD39:AD42"/>
    <mergeCell ref="AE39:AE40"/>
    <mergeCell ref="AF39:AF40"/>
    <mergeCell ref="AG39:AG40"/>
    <mergeCell ref="AH39:AH40"/>
    <mergeCell ref="AD36:AD38"/>
    <mergeCell ref="AE36:AE38"/>
    <mergeCell ref="AF36:AF38"/>
    <mergeCell ref="AG36:AG38"/>
    <mergeCell ref="AH36:AH38"/>
    <mergeCell ref="AI36:AI38"/>
    <mergeCell ref="AR39:AR40"/>
    <mergeCell ref="AS39:AS42"/>
    <mergeCell ref="AT39:AT40"/>
    <mergeCell ref="AU39:AU40"/>
    <mergeCell ref="AV39:AV42"/>
    <mergeCell ref="AE41:AE42"/>
    <mergeCell ref="AF41:AF42"/>
    <mergeCell ref="AG41:AG42"/>
    <mergeCell ref="J28:AB29"/>
    <mergeCell ref="AD30:AV30"/>
    <mergeCell ref="AD31:AV31"/>
    <mergeCell ref="AW31:BO31"/>
    <mergeCell ref="AD32:AV32"/>
    <mergeCell ref="AI34:AK34"/>
    <mergeCell ref="AM34:AR34"/>
    <mergeCell ref="AT34:AU34"/>
    <mergeCell ref="AE24:AJ25"/>
    <mergeCell ref="AN24:AV25"/>
    <mergeCell ref="AX24:BC25"/>
    <mergeCell ref="BG24:BO25"/>
    <mergeCell ref="A25:D25"/>
    <mergeCell ref="E25:H25"/>
    <mergeCell ref="J25:AB26"/>
    <mergeCell ref="AE26:AJ27"/>
    <mergeCell ref="AX26:BC27"/>
    <mergeCell ref="A27:D27"/>
    <mergeCell ref="BA21:BA22"/>
    <mergeCell ref="BB21:BB22"/>
    <mergeCell ref="BC21:BD22"/>
    <mergeCell ref="AE21:AE22"/>
    <mergeCell ref="AF21:AF22"/>
    <mergeCell ref="AG21:AG22"/>
    <mergeCell ref="AH21:AH22"/>
    <mergeCell ref="AI21:AI22"/>
    <mergeCell ref="AJ21:AK22"/>
    <mergeCell ref="M21:M22"/>
    <mergeCell ref="N21:N22"/>
    <mergeCell ref="P21:P22"/>
    <mergeCell ref="R21:R22"/>
    <mergeCell ref="T21:T22"/>
    <mergeCell ref="V21:V22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BI19:BJ20"/>
    <mergeCell ref="BK19:BK20"/>
    <mergeCell ref="BL19:BL22"/>
    <mergeCell ref="BM19:BM20"/>
    <mergeCell ref="BN19:BN20"/>
    <mergeCell ref="BO19:BO22"/>
    <mergeCell ref="BI21:BJ22"/>
    <mergeCell ref="BK21:BK22"/>
    <mergeCell ref="BM21:BM22"/>
    <mergeCell ref="BN21:BN22"/>
    <mergeCell ref="BA19:BA20"/>
    <mergeCell ref="BB19:BB20"/>
    <mergeCell ref="BC19:BD20"/>
    <mergeCell ref="BE19:BE20"/>
    <mergeCell ref="BF19:BG20"/>
    <mergeCell ref="BH19:BH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AY21:AY22"/>
    <mergeCell ref="AZ21:AZ22"/>
    <mergeCell ref="BE21:BE22"/>
    <mergeCell ref="BF21:BG22"/>
    <mergeCell ref="BH21:BH22"/>
    <mergeCell ref="AM19:AN20"/>
    <mergeCell ref="AO19:AO20"/>
    <mergeCell ref="AP19:AQ20"/>
    <mergeCell ref="AR19:AR20"/>
    <mergeCell ref="AS19:AS22"/>
    <mergeCell ref="AT19:AT20"/>
    <mergeCell ref="AF19:AF20"/>
    <mergeCell ref="AG19:AG20"/>
    <mergeCell ref="AH19:AH20"/>
    <mergeCell ref="AI19:AI20"/>
    <mergeCell ref="AJ19:AK20"/>
    <mergeCell ref="AL19:AL20"/>
    <mergeCell ref="AL21:AL22"/>
    <mergeCell ref="AM21:AN22"/>
    <mergeCell ref="AO21:AO22"/>
    <mergeCell ref="AP21:AQ22"/>
    <mergeCell ref="AR21:AR22"/>
    <mergeCell ref="AT21:AT22"/>
    <mergeCell ref="X19:Y20"/>
    <mergeCell ref="Z19:Z20"/>
    <mergeCell ref="AB19:AB20"/>
    <mergeCell ref="AC19:AC20"/>
    <mergeCell ref="AD19:AD22"/>
    <mergeCell ref="AE19:AE20"/>
    <mergeCell ref="X21:Y22"/>
    <mergeCell ref="Z21:Z22"/>
    <mergeCell ref="AB21:AB22"/>
    <mergeCell ref="AC21:AC22"/>
    <mergeCell ref="M19:M20"/>
    <mergeCell ref="N19:N20"/>
    <mergeCell ref="P19:P20"/>
    <mergeCell ref="R19:R20"/>
    <mergeCell ref="T19:T20"/>
    <mergeCell ref="V19:V20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BA17:BA18"/>
    <mergeCell ref="BB17:BB18"/>
    <mergeCell ref="BC17:BD18"/>
    <mergeCell ref="AE17:AE18"/>
    <mergeCell ref="AF17:AF18"/>
    <mergeCell ref="AG17:AG18"/>
    <mergeCell ref="AH17:AH18"/>
    <mergeCell ref="AI17:AI18"/>
    <mergeCell ref="AJ17:AK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BI15:BJ16"/>
    <mergeCell ref="BK15:BK16"/>
    <mergeCell ref="BL15:BL18"/>
    <mergeCell ref="BM15:BM16"/>
    <mergeCell ref="BN15:BN16"/>
    <mergeCell ref="BO15:BO18"/>
    <mergeCell ref="BI17:BJ18"/>
    <mergeCell ref="BK17:BK18"/>
    <mergeCell ref="BM17:BM18"/>
    <mergeCell ref="BN17:BN18"/>
    <mergeCell ref="BA15:BA16"/>
    <mergeCell ref="BB15:BB16"/>
    <mergeCell ref="BC15:BD16"/>
    <mergeCell ref="BE15:BE16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AX17:AX18"/>
    <mergeCell ref="AY17:AY18"/>
    <mergeCell ref="AZ17:AZ18"/>
    <mergeCell ref="BE17:BE18"/>
    <mergeCell ref="BF17:BG18"/>
    <mergeCell ref="BH17:BH18"/>
    <mergeCell ref="AM15:AN16"/>
    <mergeCell ref="AO15:AO16"/>
    <mergeCell ref="AP15:AQ16"/>
    <mergeCell ref="AR15:AR16"/>
    <mergeCell ref="AS15:AS18"/>
    <mergeCell ref="AT15:AT16"/>
    <mergeCell ref="AF15:AF16"/>
    <mergeCell ref="AG15:AG16"/>
    <mergeCell ref="AH15:AH16"/>
    <mergeCell ref="AI15:AI16"/>
    <mergeCell ref="AJ15:AK16"/>
    <mergeCell ref="AL15:AL16"/>
    <mergeCell ref="AL17:AL18"/>
    <mergeCell ref="AM17:AN18"/>
    <mergeCell ref="AO17:AO18"/>
    <mergeCell ref="AP17:AQ18"/>
    <mergeCell ref="AR17:AR18"/>
    <mergeCell ref="AT17:AT18"/>
    <mergeCell ref="Z15:Z16"/>
    <mergeCell ref="AB15:AB16"/>
    <mergeCell ref="AC15:AC16"/>
    <mergeCell ref="AD15:AD18"/>
    <mergeCell ref="AE15:AE16"/>
    <mergeCell ref="X17:Y18"/>
    <mergeCell ref="Z17:Z18"/>
    <mergeCell ref="AB17:AB18"/>
    <mergeCell ref="AC17:AC18"/>
    <mergeCell ref="T15:T16"/>
    <mergeCell ref="V15:V16"/>
    <mergeCell ref="G15:G16"/>
    <mergeCell ref="H15:H16"/>
    <mergeCell ref="I15:I16"/>
    <mergeCell ref="J15:J16"/>
    <mergeCell ref="K15:K16"/>
    <mergeCell ref="L15:L16"/>
    <mergeCell ref="X15:Y16"/>
    <mergeCell ref="BL12:BL14"/>
    <mergeCell ref="BM12:BM14"/>
    <mergeCell ref="BN12:BN14"/>
    <mergeCell ref="L12:L14"/>
    <mergeCell ref="M12:M14"/>
    <mergeCell ref="N12:W13"/>
    <mergeCell ref="X12:Y14"/>
    <mergeCell ref="Z12:AB14"/>
    <mergeCell ref="AC12:AC14"/>
    <mergeCell ref="AV12:AV14"/>
    <mergeCell ref="AW12:AW14"/>
    <mergeCell ref="AD12:AD14"/>
    <mergeCell ref="AE12:AE14"/>
    <mergeCell ref="AF12:AF14"/>
    <mergeCell ref="AG12:AG14"/>
    <mergeCell ref="AH12:AH14"/>
    <mergeCell ref="AI12:AI14"/>
    <mergeCell ref="A15:A16"/>
    <mergeCell ref="B15:B16"/>
    <mergeCell ref="C15:C16"/>
    <mergeCell ref="D15:D16"/>
    <mergeCell ref="E15:E16"/>
    <mergeCell ref="F15:F16"/>
    <mergeCell ref="F12:F14"/>
    <mergeCell ref="G12:G14"/>
    <mergeCell ref="H12:H14"/>
    <mergeCell ref="I12:I14"/>
    <mergeCell ref="J12:J14"/>
    <mergeCell ref="K12:K14"/>
    <mergeCell ref="M15:M16"/>
    <mergeCell ref="N15:N16"/>
    <mergeCell ref="P15:P16"/>
    <mergeCell ref="R15:R16"/>
    <mergeCell ref="BB10:BD10"/>
    <mergeCell ref="BF10:BK10"/>
    <mergeCell ref="BM10:BN10"/>
    <mergeCell ref="A12:A14"/>
    <mergeCell ref="B12:B14"/>
    <mergeCell ref="C12:C14"/>
    <mergeCell ref="D12:D14"/>
    <mergeCell ref="E12:E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AZ12:AZ14"/>
    <mergeCell ref="BA12:BA14"/>
    <mergeCell ref="BB12:BB14"/>
    <mergeCell ref="BC12:BK13"/>
    <mergeCell ref="AJ12:AR13"/>
    <mergeCell ref="AS12:AS14"/>
    <mergeCell ref="AT12:AT14"/>
    <mergeCell ref="AU12:AU14"/>
    <mergeCell ref="A9:D9"/>
    <mergeCell ref="E9:H9"/>
    <mergeCell ref="A10:D10"/>
    <mergeCell ref="E10:H10"/>
    <mergeCell ref="W10:AC10"/>
    <mergeCell ref="AI10:AK10"/>
    <mergeCell ref="A6:H7"/>
    <mergeCell ref="I6:AC6"/>
    <mergeCell ref="AD6:AV6"/>
    <mergeCell ref="AM10:AR10"/>
    <mergeCell ref="AT10:AU10"/>
    <mergeCell ref="AW6:BO6"/>
    <mergeCell ref="I7:AC7"/>
    <mergeCell ref="AD7:AV7"/>
    <mergeCell ref="AW7:BO7"/>
    <mergeCell ref="A1:H1"/>
    <mergeCell ref="I1:AC1"/>
    <mergeCell ref="AD1:AV1"/>
    <mergeCell ref="AW1:BO1"/>
    <mergeCell ref="D2:G2"/>
    <mergeCell ref="A5:H5"/>
    <mergeCell ref="I5:AC5"/>
    <mergeCell ref="AD5:AV5"/>
    <mergeCell ref="AW5:BO5"/>
  </mergeCells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31</vt:lpstr>
      <vt:lpstr>34</vt:lpstr>
      <vt:lpstr>37</vt:lpstr>
      <vt:lpstr>43</vt:lpstr>
      <vt:lpstr>46</vt:lpstr>
      <vt:lpstr>49</vt:lpstr>
      <vt:lpstr>52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2012-03-20T09:39:59Z</dcterms:modified>
</cp:coreProperties>
</file>